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16" windowHeight="5376" activeTab="1"/>
  </bookViews>
  <sheets>
    <sheet name="Template" sheetId="1" r:id="rId1"/>
    <sheet name="Classes" sheetId="2" r:id="rId2"/>
    <sheet name="Jan1 Ninco F1" sheetId="3" r:id="rId3"/>
    <sheet name="Jan2  Fly-Hornby Le Mans" sheetId="4" r:id="rId4"/>
    <sheet name="Jan3 FrWD Rally" sheetId="5" r:id="rId5"/>
    <sheet name="Jan4 PorscheBMW" sheetId="6" r:id="rId6"/>
    <sheet name="Jan5 Lotus-Caterham" sheetId="7" r:id="rId7"/>
    <sheet name="Jan 6 Ninco2WD Rally" sheetId="8" r:id="rId8"/>
    <sheet name="Feb1 Classic Spanish F1" sheetId="9" r:id="rId9"/>
    <sheet name="Feb2 Free for GT" sheetId="10" r:id="rId10"/>
    <sheet name="Feb3 Black Windows" sheetId="11" r:id="rId11"/>
    <sheet name="Feb 4 Bathurst" sheetId="12" r:id="rId12"/>
    <sheet name="Feb5 Audi Bug" sheetId="13" r:id="rId13"/>
    <sheet name="Feb6 Film &amp; TV" sheetId="14" r:id="rId14"/>
    <sheet name="Mar1 AM F1 2000↑" sheetId="15" r:id="rId15"/>
    <sheet name="Mar2 Ninco Classic NC1" sheetId="16" r:id="rId16"/>
    <sheet name="Mar3 SCX BMW M3" sheetId="17" r:id="rId17"/>
    <sheet name="Mar4 Ninco AW GT" sheetId="18" r:id="rId18"/>
    <sheet name="Mar5 Carrera Road" sheetId="19" r:id="rId19"/>
    <sheet name="Mar6 Large Wheel Saloon" sheetId="20" r:id="rId20"/>
    <sheet name="Apr1 Spanish F1" sheetId="21" r:id="rId21"/>
    <sheet name="Apr2 Ninco Classic" sheetId="22" r:id="rId22"/>
    <sheet name="Apr3 Classic Rally" sheetId="23" r:id="rId23"/>
    <sheet name="Apr4 Ninco Clios" sheetId="24" r:id="rId24"/>
    <sheet name="Apr5 SCX GTO" sheetId="25" r:id="rId25"/>
    <sheet name="Apr6 Ninco Suspension" sheetId="26" r:id="rId26"/>
    <sheet name="May1 Scalextric 60-70s F1" sheetId="27" r:id="rId27"/>
    <sheet name="May2 Ninco in-line LeMans GT" sheetId="28" r:id="rId28"/>
    <sheet name="May3 Scalextric(UK)SW Saloons" sheetId="29" r:id="rId29"/>
    <sheet name="May4 Volvo 850 Peugeot 406" sheetId="30" r:id="rId30"/>
    <sheet name="May5 Fly Trucks" sheetId="31" r:id="rId31"/>
    <sheet name="May6 Legends" sheetId="32" r:id="rId32"/>
    <sheet name="Jun1 Power Sledge" sheetId="33" r:id="rId33"/>
    <sheet name="Jun2 Ninco NC1 LeMans GT" sheetId="34" r:id="rId34"/>
    <sheet name="Jun3 SCX small wheel saloon" sheetId="35" r:id="rId35"/>
    <sheet name="Jun4 Free for all Saloons" sheetId="36" r:id="rId36"/>
    <sheet name="Jun5 Scalextric Group C" sheetId="37" r:id="rId37"/>
    <sheet name="Jun6 Scalextric Classic Le Mans" sheetId="38" r:id="rId38"/>
    <sheet name="Jul1 Front Engine GP" sheetId="39" r:id="rId39"/>
    <sheet name="Jul2 SCX Escort Talbot R8" sheetId="40" r:id="rId40"/>
    <sheet name="Jul3 AM GT3" sheetId="41" r:id="rId41"/>
    <sheet name="Jul4 AM classic sports car" sheetId="42" r:id="rId42"/>
    <sheet name="Jul5 Jag XKRS" sheetId="43" r:id="rId43"/>
    <sheet name="Jul6 Hornby Rally" sheetId="44" r:id="rId44"/>
    <sheet name="Aug1 Front Engine GP" sheetId="45" r:id="rId45"/>
    <sheet name="Aug2 Ninco Old DTM" sheetId="46" r:id="rId46"/>
    <sheet name="Aug3 Scalextric Touring" sheetId="47" r:id="rId47"/>
    <sheet name="Aug4 WSC" sheetId="48" r:id="rId48"/>
    <sheet name="Aug5 Slot It Group C" sheetId="49" r:id="rId49"/>
    <sheet name="Aug6 Large Can" sheetId="50" r:id="rId50"/>
    <sheet name="Sep1 Vintage Grand Prix" sheetId="51" r:id="rId51"/>
    <sheet name="Sep2 CAN Am cars" sheetId="52" r:id="rId52"/>
    <sheet name="Sep3 SCX 4WD Rally" sheetId="53" r:id="rId53"/>
    <sheet name="Sep4 American Classics" sheetId="54" r:id="rId54"/>
    <sheet name="Sep5 AM New Minis" sheetId="55" r:id="rId55"/>
    <sheet name="Sep6 Scalextric Super Cars" sheetId="56" r:id="rId56"/>
    <sheet name="Oct1 Scalextric Indy cars" sheetId="57" r:id="rId57"/>
    <sheet name="Oct2 SCX 2WD Rally with Lights" sheetId="58" r:id="rId58"/>
    <sheet name="Oct 3 Am 4WD Rally" sheetId="59" r:id="rId59"/>
    <sheet name="Oct4 Old Minis" sheetId="60" r:id="rId60"/>
    <sheet name="Oct5 SRS 2 GT" sheetId="61" r:id="rId61"/>
    <sheet name="Oct6 AM Nascar" sheetId="62" r:id="rId62"/>
    <sheet name="Nov1 Classic f1" sheetId="63" r:id="rId63"/>
    <sheet name="Nov2 Classic LeMans" sheetId="64" r:id="rId64"/>
    <sheet name="Nov3 AM DTM" sheetId="65" r:id="rId65"/>
    <sheet name="Nov4 Carrera GT" sheetId="66" r:id="rId66"/>
    <sheet name="Nov5 SCX Classic LeMans" sheetId="67" r:id="rId67"/>
    <sheet name="Nov6 GT cars with lights" sheetId="68" r:id="rId68"/>
    <sheet name="Dec1 Light wieght F1" sheetId="69" r:id="rId69"/>
    <sheet name="Dec2 Scalextric BTCC" sheetId="70" r:id="rId70"/>
    <sheet name="Dec3 AM Raid" sheetId="71" r:id="rId71"/>
    <sheet name="Dec4 Group 5" sheetId="72" r:id="rId72"/>
    <sheet name="Dec5 Resin Kits" sheetId="73" r:id="rId73"/>
    <sheet name="Dec6 Scalextric Classic Saloon" sheetId="74" r:id="rId74"/>
    <sheet name="SRS1 not used" sheetId="75" r:id="rId75"/>
    <sheet name="Ninco Go Karts not used" sheetId="76" r:id="rId76"/>
  </sheets>
  <definedNames/>
  <calcPr fullCalcOnLoad="1"/>
</workbook>
</file>

<file path=xl/sharedStrings.xml><?xml version="1.0" encoding="utf-8"?>
<sst xmlns="http://schemas.openxmlformats.org/spreadsheetml/2006/main" count="2665" uniqueCount="445">
  <si>
    <t>Class Name</t>
  </si>
  <si>
    <t>Makes</t>
  </si>
  <si>
    <t>Magnet</t>
  </si>
  <si>
    <t>Type</t>
  </si>
  <si>
    <t>Yes/No</t>
  </si>
  <si>
    <t>Weight</t>
  </si>
  <si>
    <t>Tyres</t>
  </si>
  <si>
    <t>Motor</t>
  </si>
  <si>
    <t>Wheels</t>
  </si>
  <si>
    <t>Drop arm guide</t>
  </si>
  <si>
    <t>MAWmm</t>
  </si>
  <si>
    <t>Date range cars raced in</t>
  </si>
  <si>
    <t>Date range cars manufactured</t>
  </si>
  <si>
    <t>Competition type</t>
  </si>
  <si>
    <t>Suspension type</t>
  </si>
  <si>
    <t>fixed/sprung</t>
  </si>
  <si>
    <t>Excluded</t>
  </si>
  <si>
    <t>Sprung guide</t>
  </si>
  <si>
    <t>Additional</t>
  </si>
  <si>
    <t>photograph</t>
  </si>
  <si>
    <t>Month</t>
  </si>
  <si>
    <t>Examples/ class list</t>
  </si>
  <si>
    <t>Sponsor</t>
  </si>
  <si>
    <t>Ninco Formula 1</t>
  </si>
  <si>
    <t>Ninco</t>
  </si>
  <si>
    <t>Yes</t>
  </si>
  <si>
    <t>Ninco button</t>
  </si>
  <si>
    <t>Ninco NC2</t>
  </si>
  <si>
    <t>NC5/NC6 motor</t>
  </si>
  <si>
    <t>January</t>
  </si>
  <si>
    <t>Steve</t>
  </si>
  <si>
    <t>No</t>
  </si>
  <si>
    <t>Ninco  F1 Plastic</t>
  </si>
  <si>
    <t>Ferrari/Jordan/Sauber/Stewart/Arrows/Minardi/ Ninco Generic F1</t>
  </si>
  <si>
    <t>All</t>
  </si>
  <si>
    <t>As Supplied</t>
  </si>
  <si>
    <t>Chris</t>
  </si>
  <si>
    <t>fixed</t>
  </si>
  <si>
    <t>Kev R</t>
  </si>
  <si>
    <t>F1</t>
  </si>
  <si>
    <t>Le Mans / GT</t>
  </si>
  <si>
    <t>Any</t>
  </si>
  <si>
    <t>Scalextric Porsche/ BMW</t>
  </si>
  <si>
    <t>Scalextric  (UK)</t>
  </si>
  <si>
    <t>Johnson 111</t>
  </si>
  <si>
    <r>
      <t xml:space="preserve">Scalextric BMW CSL 3 Litre </t>
    </r>
    <r>
      <rPr>
        <sz val="11"/>
        <color theme="1"/>
        <rFont val="Calibri"/>
        <family val="2"/>
      </rPr>
      <t>C128 C143 C116 C128</t>
    </r>
    <r>
      <rPr>
        <sz val="11"/>
        <color indexed="30"/>
        <rFont val="Calibri"/>
        <family val="2"/>
      </rPr>
      <t xml:space="preserve">  Porsche 935 </t>
    </r>
    <r>
      <rPr>
        <sz val="11"/>
        <color theme="1"/>
        <rFont val="Calibri"/>
        <family val="2"/>
      </rPr>
      <t xml:space="preserve">C125 C115 C289 </t>
    </r>
  </si>
  <si>
    <t>Kev O</t>
  </si>
  <si>
    <t>Lotus7/Caterahm</t>
  </si>
  <si>
    <t>Scalextric (UK)</t>
  </si>
  <si>
    <t>Scalextric flat button</t>
  </si>
  <si>
    <t>Mabuchi can as supplied</t>
  </si>
  <si>
    <t>Simon</t>
  </si>
  <si>
    <t>SRS 1 GT/Saloons</t>
  </si>
  <si>
    <t>SRS1 GT/Saloons</t>
  </si>
  <si>
    <t>SCX</t>
  </si>
  <si>
    <t>Scalextric(UK)</t>
  </si>
  <si>
    <t>Rubber as supplied</t>
  </si>
  <si>
    <t>SRS black can</t>
  </si>
  <si>
    <t>Cedric</t>
  </si>
  <si>
    <t>Open wheel cars</t>
  </si>
  <si>
    <t>Scalextric (Spain)</t>
  </si>
  <si>
    <t>As supplied</t>
  </si>
  <si>
    <t>Film &amp; TV</t>
  </si>
  <si>
    <t>As Supplied 20,000 RPM limit</t>
  </si>
  <si>
    <t>Motors above 20,000. tuning parts</t>
  </si>
  <si>
    <t>Dukes of Hazard "General Lee" Dodge Charger</t>
  </si>
  <si>
    <t>February</t>
  </si>
  <si>
    <t>Any magnetic pull from the motor on a straight, flat piece of plexy track should not exceed the weight of the car</t>
  </si>
  <si>
    <t>Sprung or fixed</t>
  </si>
  <si>
    <t>Le Mans or GT</t>
  </si>
  <si>
    <t>Free for all Le Mans/GT</t>
  </si>
  <si>
    <t>Fixed</t>
  </si>
  <si>
    <t>Bathurst Pre 1985</t>
  </si>
  <si>
    <t>As supplied 20,000RPM limit</t>
  </si>
  <si>
    <t>Fixed/Sprung</t>
  </si>
  <si>
    <t>Bathurst 1000</t>
  </si>
  <si>
    <t>SCX RX 8</t>
  </si>
  <si>
    <t>Bugatti EB110. Audi 90 Quattro</t>
  </si>
  <si>
    <t>Black Windows</t>
  </si>
  <si>
    <t>Small can. As supplied</t>
  </si>
  <si>
    <t>Scalextric Start. Ninco 1</t>
  </si>
  <si>
    <t>Classic Spanish F1</t>
  </si>
  <si>
    <t>pre 1972</t>
  </si>
  <si>
    <t>RX</t>
  </si>
  <si>
    <t>Tyrell Ford 001, BRM P261, McClaren M9a, Honda RA273, Sigma</t>
  </si>
  <si>
    <t xml:space="preserve">Angle Winders : NSR </t>
  </si>
  <si>
    <t>Any make Formula1 2000-present</t>
  </si>
  <si>
    <t>2000 -present</t>
  </si>
  <si>
    <t>sprung/fixed</t>
  </si>
  <si>
    <t>Ninco Classic NC1</t>
  </si>
  <si>
    <t>March</t>
  </si>
  <si>
    <t>Jaguar XK120, Jaguar E-type, Ferrari 250 Testa Rossa, Ferrari 166, Porsche 356, Porsche 550, 1956 Chevrolet Corvette, Austin Healey, AC/Shelby Cobra</t>
  </si>
  <si>
    <t>SCX BMW M3</t>
  </si>
  <si>
    <t>Scalextric(Spain)</t>
  </si>
  <si>
    <t>SCX Can</t>
  </si>
  <si>
    <t>Scalextric(UK) small can motor</t>
  </si>
  <si>
    <t>83970, 4090 &amp; 4091</t>
  </si>
  <si>
    <t>NINCO AW NC5 LEMANS / GT</t>
  </si>
  <si>
    <t>NC5</t>
  </si>
  <si>
    <t>Ninco Japanese GT cars</t>
  </si>
  <si>
    <t>Lightning Cars</t>
  </si>
  <si>
    <t>Ninco NC5  angle winder GT/ Le Mans</t>
  </si>
  <si>
    <t>Ninco as supplied</t>
  </si>
  <si>
    <t>Ford GT, Lamborghini Murcielago, Lamborghini Gallardo, Ascari</t>
  </si>
  <si>
    <t>Ninco Go Karts</t>
  </si>
  <si>
    <t>NK1</t>
  </si>
  <si>
    <t>Scalextric (UK) Large Wheel Saloon</t>
  </si>
  <si>
    <t>Plastic as supplied</t>
  </si>
  <si>
    <t>no</t>
  </si>
  <si>
    <t>Examples</t>
  </si>
  <si>
    <t>Rover 3500 "Triplex" C283, Triumph TR7 C130, Pontiac firebird C295. All liveries of these 3 cars</t>
  </si>
  <si>
    <t>Porsche, BMW. Modified Chassis</t>
  </si>
  <si>
    <t>Johnson Can 111</t>
  </si>
  <si>
    <t>Spanish F1</t>
  </si>
  <si>
    <t>April</t>
  </si>
  <si>
    <t>Ninco Classic</t>
  </si>
  <si>
    <t>NC1, NC9</t>
  </si>
  <si>
    <t>NC1, NC2, NC5, NC9, NC14</t>
  </si>
  <si>
    <t>Classic Rally</t>
  </si>
  <si>
    <t>pre 1980</t>
  </si>
  <si>
    <t>Angle winders. Side winders</t>
  </si>
  <si>
    <t>Ninco Clio</t>
  </si>
  <si>
    <t>NC1</t>
  </si>
  <si>
    <t>Super 1600 Clio</t>
  </si>
  <si>
    <t>SCX can, RX</t>
  </si>
  <si>
    <t>Scalextric small can motor. Johnson motor</t>
  </si>
  <si>
    <t>Ferrari F40 83450, Porsche 911 83810, BMW M1 4063, Ferrari GTO C391, Porsche 935 Turbo 4067</t>
  </si>
  <si>
    <t>Ninco Suspension</t>
  </si>
  <si>
    <t>Rally Raid. Drop Arms</t>
  </si>
  <si>
    <t>Sprung</t>
  </si>
  <si>
    <t>Porsche 934</t>
  </si>
  <si>
    <t>May</t>
  </si>
  <si>
    <t>Scalextric 60-70s F1</t>
  </si>
  <si>
    <t>Scalextric (UK) as fitted</t>
  </si>
  <si>
    <t>Plastic as fitted</t>
  </si>
  <si>
    <t>1967-1979</t>
  </si>
  <si>
    <t>Small can as fitted</t>
  </si>
  <si>
    <t>Ninco in-line LeMans GT</t>
  </si>
  <si>
    <t>Ninco (plastic)</t>
  </si>
  <si>
    <t>Le Mans/ GT</t>
  </si>
  <si>
    <t>NC2, NC5. Ninco small cans (EG NC1)</t>
  </si>
  <si>
    <t>EG Calloway C12, Mercedes CLK, Porsche 911 GT3, McLaren F1 GTR</t>
  </si>
  <si>
    <t>Scalextric (UK )SW Saloons</t>
  </si>
  <si>
    <t>Scalextric</t>
  </si>
  <si>
    <t>Johnson or small can open or closed as fitted</t>
  </si>
  <si>
    <t>Class List - Ford Escort Mexico, Escort XR3i, Capri. Austin Metro, Maestro, Mini 1275 GT Clubman. Datsun 260Z</t>
  </si>
  <si>
    <t>Ford Fiesta</t>
  </si>
  <si>
    <t>http://www.solentslotcarclub.co.uk/classes/hornbySWS.JPG</t>
  </si>
  <si>
    <t xml:space="preserve"> Volvo 850 Peugeot 406</t>
  </si>
  <si>
    <t>U type as fitted</t>
  </si>
  <si>
    <t xml:space="preserve">SCX, Scalextric (Spain) can silver or black as fitted </t>
  </si>
  <si>
    <t>,</t>
  </si>
  <si>
    <t>Volvo 850, Peugeot 406</t>
  </si>
  <si>
    <t>http://www.solentslotcarclub.co.uk/classes/SRS2saloon.JPG</t>
  </si>
  <si>
    <t>Fly Trucks</t>
  </si>
  <si>
    <t>Fly</t>
  </si>
  <si>
    <t>Plastic</t>
  </si>
  <si>
    <t>GB Track</t>
  </si>
  <si>
    <t>Fly, GB Track</t>
  </si>
  <si>
    <t>MAN TR1400, Buggyra, SISU. (to ensure supply of vehicles SCX &amp; Scalextric trucks are acceptable alternatives)</t>
  </si>
  <si>
    <t>AM</t>
  </si>
  <si>
    <t>plastic as supplied</t>
  </si>
  <si>
    <t>Power Sledge</t>
  </si>
  <si>
    <t>Scalextric(France)</t>
  </si>
  <si>
    <t>Scalextric E8 Power Sledge</t>
  </si>
  <si>
    <t>C5 Europa Vee, C6 Panther, C8 Lotus Indianapolis, C9 Ferrari 158 V8, C14 Matra MS11. (C8a Lotus can be run but with the C8 tyres on)</t>
  </si>
  <si>
    <t>June</t>
  </si>
  <si>
    <t xml:space="preserve"> McLaren F1 GTR, Ferrari F50, Porsche 991 GT1</t>
  </si>
  <si>
    <t>Ninco NC1 Le Mans GT</t>
  </si>
  <si>
    <t>SCX small wheel saloon</t>
  </si>
  <si>
    <t>Scalextric Spain</t>
  </si>
  <si>
    <t>SCX can or RX as fitted</t>
  </si>
  <si>
    <t>plastic as fitted</t>
  </si>
  <si>
    <t xml:space="preserve"> Free for all Saloons</t>
  </si>
  <si>
    <t>Motors with more magnetic down force than the weight of the car</t>
  </si>
  <si>
    <t>Any car with 4 seats, tin top</t>
  </si>
  <si>
    <t>Brown Bar</t>
  </si>
  <si>
    <t>Scalextric small can as fitted</t>
  </si>
  <si>
    <t>Le Mans GT</t>
  </si>
  <si>
    <t>Class list - Jaguar XJR 9, Porsche 962, Sauber Mercedes C9</t>
  </si>
  <si>
    <t>Scalextric Classic Le Mans</t>
  </si>
  <si>
    <t>Class list - Ferrari 330 P4 &amp; GTO, Ford GT40, Chaparral 2F</t>
  </si>
  <si>
    <t>Front Engine GP</t>
  </si>
  <si>
    <t>As Fitted</t>
  </si>
  <si>
    <t>EG Vanwall</t>
  </si>
  <si>
    <t>SCX Escort Talbot Renault 8</t>
  </si>
  <si>
    <t>SCX as Fitted</t>
  </si>
  <si>
    <t>Class List - SCX/Scalextric(Spain) Ford Escort, Talbot Horizon, Renault 8</t>
  </si>
  <si>
    <t>Ford Escort RS200. Ford Escort Cosworth</t>
  </si>
  <si>
    <t>July</t>
  </si>
  <si>
    <t>Any Make GT3</t>
  </si>
  <si>
    <t>Any GT3 car that has been accepted as a GT3 in a FIA event</t>
  </si>
  <si>
    <t xml:space="preserve"> AM classic sports car</t>
  </si>
  <si>
    <t>Ninco Cars</t>
  </si>
  <si>
    <t>Open top sports car with narrow tyres. EG SCX MGA, MRRC AC Cobra, Scalextric Mercedes SLR 300</t>
  </si>
  <si>
    <t>Jaguar XKRS</t>
  </si>
  <si>
    <t xml:space="preserve"> EG Jaguar XKRS C2711, C2761, C2785, C2908 C3031</t>
  </si>
  <si>
    <t>All Scalextric (UK) 2WD Rally &amp; Rally Cross cars fitted witha side winder motor. EG ford Fiesta or RS200, Metro 6R4, Ferrari 308</t>
  </si>
  <si>
    <t>Hornby Rally Cars</t>
  </si>
  <si>
    <t>Grand Prix cars with rear engine narrow tyres and no wings for generating down force, EG Cooper Climax</t>
  </si>
  <si>
    <t>Rear Engine GP</t>
  </si>
  <si>
    <t>Ninco Old DTM</t>
  </si>
  <si>
    <t>Ninco NC1</t>
  </si>
  <si>
    <t>Ninco Opel Calibra, Mercedes Benz-C &amp; Alfa Romeo 155.</t>
  </si>
  <si>
    <t>class list</t>
  </si>
  <si>
    <t>Audi TT, Audi A4</t>
  </si>
  <si>
    <t>http://www.solentslotcarclub.co.uk/classes/nincodtmNC1.JPG</t>
  </si>
  <si>
    <t>August</t>
  </si>
  <si>
    <t>Ninco 2WD Rally</t>
  </si>
  <si>
    <t>Ninco 2wd rally cars  with NC1 motor. Toyota Celica, Seat Cordoba, Peugeot 306</t>
  </si>
  <si>
    <t>As fitted</t>
  </si>
  <si>
    <t>World Sports Cars</t>
  </si>
  <si>
    <t>All contempary open top Le Mans type prototypes. EG Ninco Acura</t>
  </si>
  <si>
    <t>Slot It Group C</t>
  </si>
  <si>
    <t>Slot It</t>
  </si>
  <si>
    <t>Slot It as fitted</t>
  </si>
  <si>
    <t>Slot It group C - Toyota 88C, Sauber Mercedes, Porsche 962</t>
  </si>
  <si>
    <t>Large Can</t>
  </si>
  <si>
    <t>Scalextric (France)</t>
  </si>
  <si>
    <t>http://www.solentslotcarclub.co.uk/classes/largecan.JPG</t>
  </si>
  <si>
    <t>Scalextric Hong Kong Cars C77 Ford GT40, C78 AC Cobra, C83 SunBeam Tiger, C84 Triumph TR4</t>
  </si>
  <si>
    <t>Large Can - Raymond Large Can. Johnson 222 Large Can</t>
  </si>
  <si>
    <t>Johnson 111 small can motors</t>
  </si>
  <si>
    <t xml:space="preserve">Scalextric (closed wheel) - C3/C10 Javalin, C4/C11 Electra, C15 Ford Mirage, C16 Ferrari P4, C17 Lamborghini Miura, C18 Ford 3L GT, C22 Porsche 917, C28(90112) Renault Alpine 310, C104 Renault 12 Gordini, 90114 Fiat 131, 90155 Porsche Carrera, 90103 Matra 670, 90102 Alfa Romea TT3, </t>
  </si>
  <si>
    <t>September</t>
  </si>
  <si>
    <t>Any BMW derived Mini. EG Scalextric or Ninco</t>
  </si>
  <si>
    <t>Austin/British Leyland Mini. Cars without interior detail.</t>
  </si>
  <si>
    <t>Pink Kar</t>
  </si>
  <si>
    <t>Perris</t>
  </si>
  <si>
    <t>Re-issues with Johnson 111 can motor and small mabuchi can motor fitted maybe used</t>
  </si>
  <si>
    <t>Type 59 Bugatti, Auto Union, Bentley 4.5L, Alfa Romeo</t>
  </si>
  <si>
    <t>Scalextric (UK) RX. Scalextric (Spain) RX or CAN. Pink Kar open motor.</t>
  </si>
  <si>
    <t>Vintage GP</t>
  </si>
  <si>
    <t>Can-Am Cars</t>
  </si>
  <si>
    <t xml:space="preserve"> Vanquish MG</t>
  </si>
  <si>
    <t>Vanquish MG</t>
  </si>
  <si>
    <t>McLaren M8D, Shadow Mk II, Lola T260</t>
  </si>
  <si>
    <t>SCX 4WD Rally</t>
  </si>
  <si>
    <t>SCX as supplied</t>
  </si>
  <si>
    <t>Audi Quattro, Porsche 595</t>
  </si>
  <si>
    <t>Old Minis</t>
  </si>
  <si>
    <t>All Scalextric Minis</t>
  </si>
  <si>
    <t>BMW derived Minis</t>
  </si>
  <si>
    <t>October</t>
  </si>
  <si>
    <t>Asfitted</t>
  </si>
  <si>
    <t>AM American Classics</t>
  </si>
  <si>
    <t>American "muscle" &amp; sports cars made in the 60s &amp; 70s. EG Ford Mustang, Chevrolet Camero made by Scalextric, SCX, Carrera or Pioneer</t>
  </si>
  <si>
    <t>Scalextric Super Cars</t>
  </si>
  <si>
    <t>Mabuchi can as fitted</t>
  </si>
  <si>
    <t xml:space="preserve"> class list</t>
  </si>
  <si>
    <t>Scalextric Indy Cars</t>
  </si>
  <si>
    <t>Dallara</t>
  </si>
  <si>
    <t>SCX 2WD Rally with Lights</t>
  </si>
  <si>
    <t>Ford Sierra, MGA, Fiat 131</t>
  </si>
  <si>
    <t>4WD cars</t>
  </si>
  <si>
    <t>AM 4WD Rally</t>
  </si>
  <si>
    <t>Ninco Subaru Impreza</t>
  </si>
  <si>
    <t xml:space="preserve">Rally Cross cars </t>
  </si>
  <si>
    <t>as supplied</t>
  </si>
  <si>
    <t>SCX Can, black or silver</t>
  </si>
  <si>
    <t>Mazda 787b or Jaguar XJ14</t>
  </si>
  <si>
    <t>SRS 2 GT</t>
  </si>
  <si>
    <t>SRS 1 cars. SRS 2 Nascar, Volvo &amp; Peugeot</t>
  </si>
  <si>
    <t>AM Nascar</t>
  </si>
  <si>
    <t>as fitted</t>
  </si>
  <si>
    <t>plastic</t>
  </si>
  <si>
    <t>Ford Taurus</t>
  </si>
  <si>
    <t>Johnson can 111</t>
  </si>
  <si>
    <t>November</t>
  </si>
  <si>
    <t>C25 Ferrari 31 2B2, C26 March 721, C50 Lotus 72, C121 Tyrell 007, C126 Lotus 77, C129 March 2-4-0, C134 Renault RS01, C135 Tyrell 008, C136 Ferrari 312T, C137 Ligier JS11, C138 Williams FW07B, C139 Brabham BT 49</t>
  </si>
  <si>
    <t>Classic F1</t>
  </si>
  <si>
    <t>Small mabuchi can motors</t>
  </si>
  <si>
    <t>Classic LeMans</t>
  </si>
  <si>
    <t>NSR</t>
  </si>
  <si>
    <t>AM DTM</t>
  </si>
  <si>
    <t>Ninco Audi TT, SCX Mercedes AMG</t>
  </si>
  <si>
    <t>Carrera</t>
  </si>
  <si>
    <t>Carrera as fitted</t>
  </si>
  <si>
    <t>SCX can or RX</t>
  </si>
  <si>
    <t xml:space="preserve">Chapperal, Ford GT40, Renault 2000,Ferrari 330, Mercedes Wankel, </t>
  </si>
  <si>
    <t>Pink Kar Ferrari GTO with SCX motor</t>
  </si>
  <si>
    <t>GT cars with lights</t>
  </si>
  <si>
    <t>Scalextric Viper or Ford GT. SCX Ferrari F50</t>
  </si>
  <si>
    <t>Cars retro fitted with lights</t>
  </si>
  <si>
    <t>21st centuary</t>
  </si>
  <si>
    <t>Scalextric Johnson 111, Mabuchi small can open or closed (as supplied)</t>
  </si>
  <si>
    <t>Light Weight F1</t>
  </si>
  <si>
    <t>Scalextric C51 BRM P1 60, C12-C105 -C123- Shadow, C20 Dart, C23 Scalletti Arrow, C102-C133 Wolf Team Talbot, C104-C120-C782-C229 Brabham BT 44B, C124-C319-C356-C357 Ferrari 312T, C127-C358-C359 McLaren M23</t>
  </si>
  <si>
    <t>Cars with floor pans</t>
  </si>
  <si>
    <t>Any repaint of those listed</t>
  </si>
  <si>
    <t>Scalextric BTCC</t>
  </si>
  <si>
    <t>Scalextric as fitted</t>
  </si>
  <si>
    <t>C136-C2145-2167 Renault Laguna, C197-C535-C572-C2017J Alfa Romeo 155, C251-C462-C571-C587 BMW 318i, C383-C359-C746-C716-C2170 Ford Mondeo, C2000-C2001-C2084-C2165-C2303-C2309-C2310 Vauxhall Vectra, C2002-C2086-C2131-C2215-C2216 Audi A4</t>
  </si>
  <si>
    <t>Any repaint of those listed above</t>
  </si>
  <si>
    <t>December</t>
  </si>
  <si>
    <t>AM Raid</t>
  </si>
  <si>
    <t>Ker R</t>
  </si>
  <si>
    <t>sprung</t>
  </si>
  <si>
    <t>Paris Dakar type rally vehicles. Ninco Bowler, VW Taureg. SCX BMW X5</t>
  </si>
  <si>
    <t>Group 5</t>
  </si>
  <si>
    <t>1976-1982</t>
  </si>
  <si>
    <t>Special Production</t>
  </si>
  <si>
    <t>4th generation Group 5 cars( ie Special production cars) Fly Lancia Beta, Racer BMW M1</t>
  </si>
  <si>
    <t>Resin Kits</t>
  </si>
  <si>
    <t>small can</t>
  </si>
  <si>
    <t>1950-60s sports and saloon cars with narrow tyres. EG Triumphs, Ferraris. Resin bodys and adjustable plastic chassis like the PCS 32</t>
  </si>
  <si>
    <t>Scalextric Classic Saloon</t>
  </si>
  <si>
    <t>(21st centuary issued cars only)Ford Escort MK1 Mk2, Ford Cortina, Austin Mini, VW Beetle</t>
  </si>
  <si>
    <t xml:space="preserve">Scalextric (UK) Lola MG. </t>
  </si>
  <si>
    <t>Fly/Hornby Le Mans</t>
  </si>
  <si>
    <t xml:space="preserve">Fly </t>
  </si>
  <si>
    <t>Scalextric UK</t>
  </si>
  <si>
    <t>Slot It cars</t>
  </si>
  <si>
    <t>2000+</t>
  </si>
  <si>
    <t>AM Front Wheel Drive Rally</t>
  </si>
  <si>
    <t xml:space="preserve">Any rally car representing a front wheel drive rally car raced in the year 2000 to date. Eg VW Polo
</t>
  </si>
  <si>
    <t>Caterham, Lotus 7</t>
  </si>
  <si>
    <t>Ninco Lightning and pro race</t>
  </si>
  <si>
    <t>Cars with a non bathurst livery accepted</t>
  </si>
  <si>
    <t>Audi and Bugatti</t>
  </si>
  <si>
    <t>4087 Ferrari F1, 8349 Jordan-Yamaha, 8334 Minardi F1</t>
  </si>
  <si>
    <t>5 possible chassis in this class, must have an SCX motor. Any repaint of the above</t>
  </si>
  <si>
    <t>Scalextric (UK) Group C</t>
  </si>
  <si>
    <t xml:space="preserve">Scalextric (UK) Touring Cars </t>
  </si>
  <si>
    <t>Superslot</t>
  </si>
  <si>
    <t>Plastic as suppied</t>
  </si>
  <si>
    <t>Touring</t>
  </si>
  <si>
    <t>Any Scalextric (UK) or Superslot Touring car</t>
  </si>
  <si>
    <t>JANUARY</t>
  </si>
  <si>
    <t>FEBRUARY</t>
  </si>
  <si>
    <t>MARCH</t>
  </si>
  <si>
    <t>APRIL</t>
  </si>
  <si>
    <t>MAY</t>
  </si>
  <si>
    <t>JUNE</t>
  </si>
  <si>
    <t>NINCO F1</t>
  </si>
  <si>
    <t>SPANISH F1</t>
  </si>
  <si>
    <t>CLIOS</t>
  </si>
  <si>
    <t>JULY</t>
  </si>
  <si>
    <t>AUGUST</t>
  </si>
  <si>
    <t>SEPTEMBER</t>
  </si>
  <si>
    <t>OCTOBER</t>
  </si>
  <si>
    <t>NOVEMBER</t>
  </si>
  <si>
    <t>DECEMBER</t>
  </si>
  <si>
    <t>VINTAGE GP</t>
  </si>
  <si>
    <t>CLASSIC F1</t>
  </si>
  <si>
    <t>LIGHTWEIGHT F1</t>
  </si>
  <si>
    <t xml:space="preserve"> AM RAID</t>
  </si>
  <si>
    <t xml:space="preserve">WSC </t>
  </si>
  <si>
    <t>OLD MINIS</t>
  </si>
  <si>
    <t>GROUP 5</t>
  </si>
  <si>
    <t>RESIN KITS</t>
  </si>
  <si>
    <t>LARGE CAN</t>
  </si>
  <si>
    <t>21st century issues of 1960-70s F1 cars. EG McLaren M23, Ferrari 312S, Eagle Gurney-Westlake, Lotus 49, Tyrell 003 &amp; 002, Lotus 72E, Mclaren M7C, Brabham BT26-3</t>
  </si>
  <si>
    <t>Cars featured in films/TV that are not race cars</t>
  </si>
  <si>
    <t>SCX Classic GT (aka GTO)</t>
  </si>
  <si>
    <t>AM New Mini</t>
  </si>
  <si>
    <t>C129 March 2-4-0 conversions to March 761 may be raced as long as no alteration has been made to the chassis. Re-issues in other liveries,</t>
  </si>
  <si>
    <t>http://www.solentslotcarclub.co.uk/classes/classicF1.jpg</t>
  </si>
  <si>
    <t>SCX Classic LeMans</t>
  </si>
  <si>
    <t>Hornby Scalextric Bentley Continental , E.G. C3831a, C3845, C5314, C3846, C3713, C3714</t>
  </si>
  <si>
    <t>Bentley Continental C3515 (blacked out windows)</t>
  </si>
  <si>
    <t>CLASSIC SPANISH F1</t>
  </si>
  <si>
    <t>FREE FOR ALL LEMANS / GT</t>
  </si>
  <si>
    <t>NINCO1 HORNBY BLACK WINDOWS</t>
  </si>
  <si>
    <t>BATHURST PRE -1985</t>
  </si>
  <si>
    <t>AUDI &amp; BUGATTI</t>
  </si>
  <si>
    <t>TV &amp; FILM CARS</t>
  </si>
  <si>
    <t>NINCO NC1 CLASSIC</t>
  </si>
  <si>
    <t>OLD BMW M3</t>
  </si>
  <si>
    <t>SCALEXTRIC (UK) L. W. SALOONS</t>
  </si>
  <si>
    <t>NINCO CLASSIC</t>
  </si>
  <si>
    <t>CLASSIC RALLY PRE 1980 INLINE</t>
  </si>
  <si>
    <t>SCX CLASSIC GT (aka GTO)</t>
  </si>
  <si>
    <t>NINCO SUSPENSION</t>
  </si>
  <si>
    <t>SCALEXTRIC (UK) 60-70S F1</t>
  </si>
  <si>
    <t>NINCO INLINE NC2 LEMANS / GT</t>
  </si>
  <si>
    <t>SCALEXTRIC (UK) S.W. SALOON</t>
  </si>
  <si>
    <t>VOLVO 850 PEUGEOT 406</t>
  </si>
  <si>
    <t>FLY TRUCKS</t>
  </si>
  <si>
    <t xml:space="preserve">  POWER SLEDGE F1   </t>
  </si>
  <si>
    <t>NINCO NC1 LEMANS / GT</t>
  </si>
  <si>
    <t>SCX   SMALL WHEEL SALOONS</t>
  </si>
  <si>
    <t>FREE FOR ALL SALOONS</t>
  </si>
  <si>
    <t>SCALEXTRIC (UK) GROUP C</t>
  </si>
  <si>
    <t>SCALEXTRIC (UK) CLASSIC LE MANS</t>
  </si>
  <si>
    <t>FRONT ENGINE 40-60S GP CARS</t>
  </si>
  <si>
    <t>SCX ESCORT TALBOT RENA 8</t>
  </si>
  <si>
    <t>AM GT3</t>
  </si>
  <si>
    <t>AM CLASSIC SPORTS CARS</t>
  </si>
  <si>
    <t>SCALEXTRIC (UK) JAGUAR XKRS</t>
  </si>
  <si>
    <t>REAR ENGINE 50-60S GP CARS</t>
  </si>
  <si>
    <t>NINCO OLD DTM</t>
  </si>
  <si>
    <t>SCALEXTRIC (UK) TOURING CARS</t>
  </si>
  <si>
    <t>GROUP C SLOT IT</t>
  </si>
  <si>
    <t>VANQUISH CAN AM CARS</t>
  </si>
  <si>
    <t>SCX 4WD RALLY</t>
  </si>
  <si>
    <t>AM AMERICAN CLASSIC</t>
  </si>
  <si>
    <t>AM NEW MINIS</t>
  </si>
  <si>
    <t>SCALEXTRIC (UK) SUPER CARS</t>
  </si>
  <si>
    <t>SCALEXTRIC (UK) INDY CARS</t>
  </si>
  <si>
    <t>SCX 2WD RALLY WITH LIGHTS</t>
  </si>
  <si>
    <t>AM 4WD RALLY</t>
  </si>
  <si>
    <t>AM NASCAR</t>
  </si>
  <si>
    <t>FLY SLOT.IT CLASSIC LE MANS</t>
  </si>
  <si>
    <t>SCX CLASSIC LEMANS</t>
  </si>
  <si>
    <t>GT CARS WITH LIGHTS</t>
  </si>
  <si>
    <t>SCALEXTRIC (UK) BTCC</t>
  </si>
  <si>
    <t>SCALEXTRIC (UK) CLASSIC SALOON</t>
  </si>
  <si>
    <t>FLY / HORNBY LEMANS / GT</t>
  </si>
  <si>
    <t>AM FRONT WD RALLY</t>
  </si>
  <si>
    <t>HORNBY LOTUS / CATERHAM</t>
  </si>
  <si>
    <t>NINCO 2WD RALLY</t>
  </si>
  <si>
    <t>AM F1 FROM 2000 ON</t>
  </si>
  <si>
    <t>NC 1</t>
  </si>
  <si>
    <t>Cars with roofs (tin tips). eg Aston Martin DB9</t>
  </si>
  <si>
    <t>Ford Fiesta, Renault 5 or 4. Austin Mini. Seat/Fiat 850 or Panda or 600, Abarth 850/1000 &amp; Fura.</t>
  </si>
  <si>
    <t>Porsche 911 GT1, Ferrari F40, Lamborghini Diablo &amp; Jaguar XJ220</t>
  </si>
  <si>
    <t>Ford GT 40, Ferrari 512, Lola T70</t>
  </si>
  <si>
    <t>http://www.solentslotcarclub.co.uk/classes/classicspanishf1.jpg</t>
  </si>
  <si>
    <t>http://www.solentslotcarclub.co.uk/classes/nincof1.jpg</t>
  </si>
  <si>
    <t>http://www.solentslotcarclub.co.uk/classes/hornbyflyslotitlemans.jpg</t>
  </si>
  <si>
    <t>http://www.solentslotcarclub.co.uk/classes/fwdrally.jpg</t>
  </si>
  <si>
    <t>http://www.solentslotcarclub.co.uk/classes/bmwporsche.jpg</t>
  </si>
  <si>
    <t>http://www.solentslotcarclub.co.uk/classes/caterhamlotus.jpg</t>
  </si>
  <si>
    <t>http://www.solentslotcarclub.co.uk/classes/ninco2wdrally.jpg</t>
  </si>
  <si>
    <t>BMW &amp; PORSCHE</t>
  </si>
  <si>
    <t>HORNBY RALLY CARS (CLASSIC)</t>
  </si>
  <si>
    <t>http://www.solentslotcarclub.co.uk/classes/blackwindow.jpg</t>
  </si>
  <si>
    <t>http://www.solentslotcarclub.co.uk/classes/nincogokart.jpg</t>
  </si>
  <si>
    <t>http://www.solentslotcarclub.co.uk/classes/bathurst.jpg</t>
  </si>
  <si>
    <t>http://www.solentslotcarclub.co.uk/classes/tv&amp;film.jpg</t>
  </si>
  <si>
    <t>http://www.solentslotcarclub.co.uk/classes/scxswsaloon.jpg</t>
  </si>
  <si>
    <t>http://www.solentslotcarclub.co.uk/classes/anygt.jpg</t>
  </si>
  <si>
    <t>http://www.solentslotcarclub.co.uk/classes/audibug.jpg</t>
  </si>
  <si>
    <t>LEGENDS PIONEER '34 FORD COUPE</t>
  </si>
  <si>
    <t>CARRERA ROAD SPORTS &amp; SALOON</t>
  </si>
  <si>
    <t xml:space="preserve"> CARRERA GT</t>
  </si>
  <si>
    <t>As Supplies</t>
  </si>
  <si>
    <t xml:space="preserve">Morgan 4/4, Ford Mustang, Corvette Stingray, Chevrolet Bel Air, D type Jaguar, E Type Jaguar </t>
  </si>
  <si>
    <t>Guide may be replaced with Carrera guide for Scalextric track or a Scalextric guide.</t>
  </si>
  <si>
    <t>Carrera Road Sports and Saloons</t>
  </si>
  <si>
    <t>Legends Pioneer '34 Ford Coupe</t>
  </si>
  <si>
    <t>Pioneer</t>
  </si>
  <si>
    <t>Carrera GT</t>
  </si>
  <si>
    <t>Ford GT, Porsche 911, Porsch 917, Bentley EXP Speed 8, Ferrari 365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</si>
</sst>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theme="1"/>
      <name val="Calibri"/>
      <family val="2"/>
    </font>
    <font>
      <sz val="11"/>
      <color indexed="8"/>
      <name val="Calibri"/>
      <family val="2"/>
    </font>
    <font>
      <sz val="11"/>
      <color indexed="30"/>
      <name val="Calibri"/>
      <family val="2"/>
    </font>
    <font>
      <sz val="16"/>
      <name val="Arial Rounded MT Bold"/>
      <family val="2"/>
    </font>
    <font>
      <u val="single"/>
      <sz val="11"/>
      <color indexed="12"/>
      <name val="Arial Rounded MT Bold"/>
      <family val="2"/>
    </font>
    <font>
      <sz val="11"/>
      <name val="Arial Rounded MT Bold"/>
      <family val="2"/>
    </font>
    <font>
      <sz val="10"/>
      <color indexed="10"/>
      <name val="Arial"/>
      <family val="2"/>
    </font>
    <font>
      <sz val="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30"/>
      <name val="Calibri"/>
      <family val="2"/>
    </font>
    <font>
      <u val="single"/>
      <sz val="11"/>
      <color indexed="30"/>
      <name val="Calibri"/>
      <family val="2"/>
    </font>
    <font>
      <u val="single"/>
      <sz val="11"/>
      <color indexed="8"/>
      <name val="Calibri"/>
      <family val="2"/>
    </font>
    <font>
      <sz val="11"/>
      <name val="Calibri"/>
      <family val="2"/>
    </font>
    <font>
      <sz val="12"/>
      <color indexed="8"/>
      <name val="Calibri"/>
      <family val="2"/>
    </font>
    <font>
      <u val="single"/>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sz val="22"/>
      <color rgb="FF0070C0"/>
      <name val="Calibri"/>
      <family val="2"/>
    </font>
    <font>
      <u val="single"/>
      <sz val="11"/>
      <color rgb="FF0070C0"/>
      <name val="Calibri"/>
      <family val="2"/>
    </font>
    <font>
      <sz val="11"/>
      <color theme="4"/>
      <name val="Calibri"/>
      <family val="2"/>
    </font>
    <font>
      <u val="single"/>
      <sz val="11"/>
      <color theme="1"/>
      <name val="Calibri"/>
      <family val="2"/>
    </font>
    <font>
      <u val="single"/>
      <sz val="11"/>
      <color rgb="FF0000FF"/>
      <name val="Calibri"/>
      <family val="2"/>
    </font>
    <font>
      <sz val="12"/>
      <color theme="1"/>
      <name val="Calibri"/>
      <family val="2"/>
    </font>
    <font>
      <u val="single"/>
      <sz val="11"/>
      <color theme="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Font="1" applyAlignment="1">
      <alignment/>
    </xf>
    <xf numFmtId="0" fontId="0" fillId="0" borderId="0" xfId="0" applyAlignment="1">
      <alignment wrapText="1"/>
    </xf>
    <xf numFmtId="0" fontId="3" fillId="0" borderId="10" xfId="0" applyFont="1" applyBorder="1" applyAlignment="1">
      <alignment horizontal="center"/>
    </xf>
    <xf numFmtId="0" fontId="3" fillId="0" borderId="11" xfId="0" applyFont="1" applyBorder="1" applyAlignment="1">
      <alignment horizontal="center"/>
    </xf>
    <xf numFmtId="0" fontId="3" fillId="33" borderId="10" xfId="0" applyFont="1" applyFill="1" applyBorder="1" applyAlignment="1">
      <alignment horizontal="center"/>
    </xf>
    <xf numFmtId="0" fontId="0" fillId="0" borderId="12" xfId="0" applyBorder="1" applyAlignment="1">
      <alignment/>
    </xf>
    <xf numFmtId="0" fontId="6" fillId="34" borderId="10" xfId="0" applyFont="1" applyFill="1" applyBorder="1" applyAlignment="1">
      <alignment horizontal="center" vertical="center" wrapText="1"/>
    </xf>
    <xf numFmtId="0" fontId="50" fillId="0" borderId="13" xfId="0" applyFont="1" applyBorder="1" applyAlignment="1">
      <alignment horizontal="center"/>
    </xf>
    <xf numFmtId="0" fontId="50" fillId="0" borderId="14" xfId="0" applyFont="1" applyBorder="1" applyAlignment="1">
      <alignment horizontal="center"/>
    </xf>
    <xf numFmtId="0" fontId="0" fillId="0" borderId="15" xfId="0" applyBorder="1" applyAlignment="1">
      <alignment horizontal="center" vertical="top"/>
    </xf>
    <xf numFmtId="0" fontId="0" fillId="0" borderId="12"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51" fillId="0" borderId="15" xfId="0" applyFont="1" applyBorder="1" applyAlignment="1">
      <alignment horizontal="center" vertical="center"/>
    </xf>
    <xf numFmtId="0" fontId="51" fillId="0" borderId="12"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0" fillId="0" borderId="10" xfId="0" applyBorder="1" applyAlignment="1">
      <alignment horizontal="center" vertical="center"/>
    </xf>
    <xf numFmtId="0" fontId="50" fillId="0" borderId="15" xfId="0" applyFont="1" applyBorder="1" applyAlignment="1">
      <alignment horizontal="center"/>
    </xf>
    <xf numFmtId="0" fontId="50" fillId="0" borderId="16" xfId="0" applyFont="1" applyBorder="1" applyAlignment="1">
      <alignment horizontal="center"/>
    </xf>
    <xf numFmtId="0" fontId="50" fillId="0" borderId="20" xfId="0" applyFont="1" applyBorder="1" applyAlignment="1">
      <alignment horizontal="center"/>
    </xf>
    <xf numFmtId="0" fontId="50" fillId="0" borderId="11" xfId="0" applyFont="1" applyBorder="1" applyAlignment="1">
      <alignment horizontal="center"/>
    </xf>
    <xf numFmtId="0" fontId="50" fillId="0" borderId="15" xfId="0" applyFont="1" applyBorder="1" applyAlignment="1">
      <alignment horizontal="center" vertical="top" wrapText="1"/>
    </xf>
    <xf numFmtId="0" fontId="50" fillId="0" borderId="12" xfId="0" applyFont="1" applyBorder="1" applyAlignment="1">
      <alignment horizontal="center" vertical="top" wrapText="1"/>
    </xf>
    <xf numFmtId="0" fontId="50" fillId="0" borderId="16" xfId="0" applyFont="1" applyBorder="1" applyAlignment="1">
      <alignment horizontal="center" vertical="top" wrapText="1"/>
    </xf>
    <xf numFmtId="0" fontId="50" fillId="0" borderId="13" xfId="0" applyFont="1" applyBorder="1" applyAlignment="1">
      <alignment horizontal="center" vertical="top" wrapText="1"/>
    </xf>
    <xf numFmtId="0" fontId="50" fillId="0" borderId="0" xfId="0" applyFont="1" applyBorder="1" applyAlignment="1">
      <alignment horizontal="center" vertical="top" wrapText="1"/>
    </xf>
    <xf numFmtId="0" fontId="50" fillId="0" borderId="14" xfId="0" applyFont="1" applyBorder="1" applyAlignment="1">
      <alignment horizontal="center" vertical="top" wrapText="1"/>
    </xf>
    <xf numFmtId="0" fontId="50" fillId="0" borderId="17" xfId="0" applyFont="1" applyBorder="1" applyAlignment="1">
      <alignment horizontal="center" vertical="top" wrapText="1"/>
    </xf>
    <xf numFmtId="0" fontId="50" fillId="0" borderId="18" xfId="0" applyFont="1" applyBorder="1" applyAlignment="1">
      <alignment horizontal="center" vertical="top" wrapText="1"/>
    </xf>
    <xf numFmtId="0" fontId="50" fillId="0" borderId="19" xfId="0" applyFont="1" applyBorder="1" applyAlignment="1">
      <alignment horizontal="center" vertical="top" wrapText="1"/>
    </xf>
    <xf numFmtId="0" fontId="50" fillId="0" borderId="17" xfId="0" applyFont="1" applyBorder="1" applyAlignment="1">
      <alignment horizontal="center"/>
    </xf>
    <xf numFmtId="0" fontId="50" fillId="0" borderId="19" xfId="0" applyFont="1" applyBorder="1" applyAlignment="1">
      <alignment horizontal="center"/>
    </xf>
    <xf numFmtId="0" fontId="50" fillId="0" borderId="21" xfId="0" applyFont="1" applyBorder="1" applyAlignment="1">
      <alignment horizontal="center"/>
    </xf>
    <xf numFmtId="0" fontId="0" fillId="0" borderId="0" xfId="0" applyAlignment="1">
      <alignment horizontal="right"/>
    </xf>
    <xf numFmtId="0" fontId="50" fillId="0" borderId="15" xfId="0" applyFont="1" applyBorder="1" applyAlignment="1">
      <alignment horizontal="center" vertical="top"/>
    </xf>
    <xf numFmtId="0" fontId="50" fillId="0" borderId="16" xfId="0" applyFont="1" applyBorder="1" applyAlignment="1">
      <alignment horizontal="center" vertical="top"/>
    </xf>
    <xf numFmtId="0" fontId="50" fillId="0" borderId="13" xfId="0" applyFont="1" applyBorder="1" applyAlignment="1">
      <alignment horizontal="center" vertical="top"/>
    </xf>
    <xf numFmtId="0" fontId="50" fillId="0" borderId="14" xfId="0" applyFont="1" applyBorder="1" applyAlignment="1">
      <alignment horizontal="center" vertical="top"/>
    </xf>
    <xf numFmtId="0" fontId="50" fillId="0" borderId="17" xfId="0" applyFont="1" applyBorder="1" applyAlignment="1">
      <alignment horizontal="center" vertical="top"/>
    </xf>
    <xf numFmtId="0" fontId="50" fillId="0" borderId="19" xfId="0" applyFont="1" applyBorder="1" applyAlignment="1">
      <alignment horizontal="center" vertical="top"/>
    </xf>
    <xf numFmtId="0" fontId="0" fillId="0" borderId="0" xfId="0" applyAlignment="1">
      <alignment horizontal="center" wrapText="1"/>
    </xf>
    <xf numFmtId="0" fontId="50" fillId="0" borderId="12" xfId="0" applyFont="1" applyBorder="1" applyAlignment="1">
      <alignment horizontal="center" vertical="top"/>
    </xf>
    <xf numFmtId="0" fontId="50" fillId="0" borderId="0" xfId="0" applyFont="1" applyBorder="1" applyAlignment="1">
      <alignment horizontal="center" vertical="top"/>
    </xf>
    <xf numFmtId="0" fontId="50" fillId="0" borderId="18" xfId="0" applyFont="1" applyBorder="1" applyAlignment="1">
      <alignment horizontal="center" vertical="top"/>
    </xf>
    <xf numFmtId="0" fontId="0" fillId="0" borderId="13" xfId="0" applyBorder="1" applyAlignment="1">
      <alignment horizontal="right"/>
    </xf>
    <xf numFmtId="0" fontId="0" fillId="0" borderId="14" xfId="0" applyBorder="1" applyAlignment="1">
      <alignment horizontal="right"/>
    </xf>
    <xf numFmtId="0" fontId="0" fillId="0" borderId="14" xfId="0" applyBorder="1" applyAlignment="1">
      <alignment horizontal="center" vertical="top"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0" xfId="0" applyFont="1" applyAlignment="1">
      <alignment horizontal="center"/>
    </xf>
    <xf numFmtId="0" fontId="52" fillId="0" borderId="10" xfId="0" applyFont="1" applyBorder="1" applyAlignment="1">
      <alignment horizontal="center" vertical="center"/>
    </xf>
    <xf numFmtId="0" fontId="42" fillId="0" borderId="20" xfId="53" applyBorder="1" applyAlignment="1" applyProtection="1">
      <alignment horizontal="center"/>
      <protection/>
    </xf>
    <xf numFmtId="0" fontId="5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50" fillId="0" borderId="15" xfId="0" applyFont="1" applyBorder="1" applyAlignment="1">
      <alignment horizontal="center" wrapText="1"/>
    </xf>
    <xf numFmtId="0" fontId="50" fillId="0" borderId="16" xfId="0" applyFont="1" applyBorder="1" applyAlignment="1">
      <alignment horizontal="center" wrapText="1"/>
    </xf>
    <xf numFmtId="0" fontId="0" fillId="0" borderId="15" xfId="0" applyBorder="1" applyAlignment="1">
      <alignment horizontal="center" vertical="center" wrapText="1"/>
    </xf>
    <xf numFmtId="0" fontId="53" fillId="0" borderId="15" xfId="0" applyFont="1" applyBorder="1" applyAlignment="1">
      <alignment vertical="top" wrapText="1"/>
    </xf>
    <xf numFmtId="0" fontId="53" fillId="0" borderId="12" xfId="0" applyFont="1" applyBorder="1" applyAlignment="1">
      <alignment vertical="top"/>
    </xf>
    <xf numFmtId="0" fontId="53" fillId="0" borderId="16" xfId="0" applyFont="1" applyBorder="1" applyAlignment="1">
      <alignment vertical="top"/>
    </xf>
    <xf numFmtId="0" fontId="53" fillId="0" borderId="13" xfId="0" applyFont="1" applyBorder="1" applyAlignment="1">
      <alignment vertical="top"/>
    </xf>
    <xf numFmtId="0" fontId="53" fillId="0" borderId="0" xfId="0" applyFont="1" applyBorder="1" applyAlignment="1">
      <alignment vertical="top"/>
    </xf>
    <xf numFmtId="0" fontId="53" fillId="0" borderId="14" xfId="0" applyFont="1" applyBorder="1" applyAlignment="1">
      <alignment vertical="top"/>
    </xf>
    <xf numFmtId="0" fontId="53" fillId="0" borderId="17" xfId="0" applyFont="1" applyBorder="1" applyAlignment="1">
      <alignment vertical="top"/>
    </xf>
    <xf numFmtId="0" fontId="53" fillId="0" borderId="18" xfId="0" applyFont="1" applyBorder="1" applyAlignment="1">
      <alignment vertical="top"/>
    </xf>
    <xf numFmtId="0" fontId="53" fillId="0" borderId="19" xfId="0" applyFont="1" applyBorder="1" applyAlignment="1">
      <alignment vertical="top"/>
    </xf>
    <xf numFmtId="0" fontId="0" fillId="0" borderId="15" xfId="53" applyFont="1" applyBorder="1" applyAlignment="1" applyProtection="1">
      <alignment horizontal="left" vertical="top" wrapText="1"/>
      <protection/>
    </xf>
    <xf numFmtId="0" fontId="0" fillId="0" borderId="12" xfId="0" applyFont="1" applyBorder="1" applyAlignment="1">
      <alignment horizontal="left" vertical="top"/>
    </xf>
    <xf numFmtId="0" fontId="0" fillId="0" borderId="16" xfId="0" applyFont="1" applyBorder="1" applyAlignment="1">
      <alignment horizontal="left" vertical="top"/>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36" borderId="10" xfId="0" applyFill="1" applyBorder="1" applyAlignment="1">
      <alignment horizontal="center" vertical="center"/>
    </xf>
    <xf numFmtId="0" fontId="52" fillId="36" borderId="15" xfId="0" applyFont="1" applyFill="1" applyBorder="1" applyAlignment="1">
      <alignment horizontal="center" vertical="center" wrapText="1"/>
    </xf>
    <xf numFmtId="0" fontId="0" fillId="36" borderId="16" xfId="0" applyFill="1" applyBorder="1" applyAlignment="1">
      <alignment horizontal="center" vertical="center" wrapText="1"/>
    </xf>
    <xf numFmtId="0" fontId="0" fillId="36" borderId="17" xfId="0" applyFill="1" applyBorder="1" applyAlignment="1">
      <alignment horizontal="center" vertical="center" wrapText="1"/>
    </xf>
    <xf numFmtId="0" fontId="0" fillId="36" borderId="19" xfId="0" applyFill="1" applyBorder="1" applyAlignment="1">
      <alignment horizontal="center" vertical="center" wrapText="1"/>
    </xf>
    <xf numFmtId="0" fontId="0" fillId="35" borderId="15" xfId="0"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35" borderId="19" xfId="0" applyFont="1" applyFill="1" applyBorder="1" applyAlignment="1">
      <alignment horizontal="center" vertical="center" wrapText="1"/>
    </xf>
    <xf numFmtId="0" fontId="0" fillId="36" borderId="15" xfId="0" applyFill="1" applyBorder="1" applyAlignment="1">
      <alignment horizontal="center" vertical="center" wrapText="1"/>
    </xf>
    <xf numFmtId="0" fontId="54" fillId="36" borderId="16" xfId="0" applyFont="1" applyFill="1" applyBorder="1" applyAlignment="1">
      <alignment horizontal="center" vertical="center" wrapText="1"/>
    </xf>
    <xf numFmtId="0" fontId="54" fillId="36" borderId="17" xfId="0" applyFont="1" applyFill="1" applyBorder="1" applyAlignment="1">
      <alignment horizontal="center" vertical="center" wrapText="1"/>
    </xf>
    <xf numFmtId="0" fontId="54" fillId="36" borderId="19" xfId="0" applyFont="1" applyFill="1" applyBorder="1" applyAlignment="1">
      <alignment horizontal="center" vertical="center" wrapText="1"/>
    </xf>
    <xf numFmtId="0" fontId="0" fillId="0" borderId="10" xfId="0" applyFont="1" applyBorder="1" applyAlignment="1">
      <alignment horizontal="center" vertical="center"/>
    </xf>
    <xf numFmtId="0" fontId="54" fillId="0" borderId="10" xfId="0" applyFont="1" applyBorder="1" applyAlignment="1">
      <alignment horizontal="center" vertical="center"/>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0" xfId="0" applyFont="1" applyBorder="1" applyAlignment="1">
      <alignment horizontal="center" vertical="center"/>
    </xf>
    <xf numFmtId="0" fontId="42" fillId="0" borderId="15" xfId="53" applyBorder="1" applyAlignment="1" applyProtection="1">
      <alignment horizontal="center" vertical="top"/>
      <protection/>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9" xfId="0" applyFont="1" applyBorder="1" applyAlignment="1">
      <alignment horizontal="center" vertical="center" wrapText="1"/>
    </xf>
    <xf numFmtId="0" fontId="50" fillId="0" borderId="15" xfId="0" applyFont="1" applyBorder="1" applyAlignment="1">
      <alignment horizontal="left" vertical="top"/>
    </xf>
    <xf numFmtId="0" fontId="50" fillId="0" borderId="12" xfId="0" applyFont="1" applyBorder="1" applyAlignment="1">
      <alignment horizontal="left" vertical="top"/>
    </xf>
    <xf numFmtId="0" fontId="50" fillId="0" borderId="16" xfId="0" applyFont="1" applyBorder="1" applyAlignment="1">
      <alignment horizontal="left" vertical="top"/>
    </xf>
    <xf numFmtId="0" fontId="50" fillId="0" borderId="13" xfId="0" applyFont="1" applyBorder="1" applyAlignment="1">
      <alignment horizontal="left" vertical="top"/>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7" xfId="0" applyFont="1" applyBorder="1" applyAlignment="1">
      <alignment horizontal="left" vertical="top"/>
    </xf>
    <xf numFmtId="0" fontId="50" fillId="0" borderId="18" xfId="0" applyFont="1" applyBorder="1" applyAlignment="1">
      <alignment horizontal="left" vertical="top"/>
    </xf>
    <xf numFmtId="0" fontId="50" fillId="0" borderId="19" xfId="0" applyFont="1" applyBorder="1" applyAlignment="1">
      <alignment horizontal="left" vertical="top"/>
    </xf>
    <xf numFmtId="0" fontId="0" fillId="0" borderId="13" xfId="0" applyBorder="1" applyAlignment="1">
      <alignment horizontal="center" vertical="top" wrapText="1"/>
    </xf>
    <xf numFmtId="0" fontId="50" fillId="0" borderId="15" xfId="0" applyFont="1" applyBorder="1" applyAlignment="1">
      <alignment horizontal="left" vertical="top" wrapText="1"/>
    </xf>
    <xf numFmtId="0" fontId="50" fillId="0" borderId="12" xfId="0" applyFont="1" applyBorder="1" applyAlignment="1">
      <alignment horizontal="left" vertical="top" wrapText="1"/>
    </xf>
    <xf numFmtId="0" fontId="50" fillId="0" borderId="16" xfId="0" applyFont="1" applyBorder="1" applyAlignment="1">
      <alignment horizontal="left" vertical="top" wrapText="1"/>
    </xf>
    <xf numFmtId="0" fontId="50" fillId="0" borderId="13" xfId="0" applyFont="1" applyBorder="1" applyAlignment="1">
      <alignment horizontal="left" vertical="top" wrapText="1"/>
    </xf>
    <xf numFmtId="0" fontId="50" fillId="0" borderId="0" xfId="0" applyFont="1" applyBorder="1" applyAlignment="1">
      <alignment horizontal="left" vertical="top" wrapText="1"/>
    </xf>
    <xf numFmtId="0" fontId="50" fillId="0" borderId="14" xfId="0"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xf numFmtId="0" fontId="50" fillId="0" borderId="19" xfId="0" applyFont="1" applyBorder="1" applyAlignment="1">
      <alignment horizontal="left" vertical="top" wrapText="1"/>
    </xf>
    <xf numFmtId="0" fontId="0" fillId="0" borderId="17" xfId="0" applyBorder="1" applyAlignment="1">
      <alignment horizontal="center"/>
    </xf>
    <xf numFmtId="0" fontId="0" fillId="0" borderId="19" xfId="0" applyBorder="1" applyAlignment="1">
      <alignment horizontal="center"/>
    </xf>
    <xf numFmtId="0" fontId="56" fillId="36" borderId="15"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56" fillId="36" borderId="17" xfId="0" applyFont="1" applyFill="1" applyBorder="1" applyAlignment="1">
      <alignment horizontal="center" vertical="center" wrapText="1"/>
    </xf>
    <xf numFmtId="0" fontId="56" fillId="36" borderId="19" xfId="0" applyFont="1" applyFill="1" applyBorder="1" applyAlignment="1">
      <alignment horizontal="center" vertical="center" wrapText="1"/>
    </xf>
    <xf numFmtId="49" fontId="50" fillId="0" borderId="15" xfId="0" applyNumberFormat="1" applyFont="1" applyBorder="1" applyAlignment="1" applyProtection="1">
      <alignment horizontal="center" vertical="top" wrapText="1"/>
      <protection locked="0"/>
    </xf>
    <xf numFmtId="49" fontId="50" fillId="0" borderId="12" xfId="0" applyNumberFormat="1" applyFont="1" applyBorder="1" applyAlignment="1" applyProtection="1">
      <alignment horizontal="center" vertical="top" wrapText="1"/>
      <protection locked="0"/>
    </xf>
    <xf numFmtId="49" fontId="50" fillId="0" borderId="16" xfId="0" applyNumberFormat="1" applyFont="1" applyBorder="1" applyAlignment="1" applyProtection="1">
      <alignment horizontal="center" vertical="top" wrapText="1"/>
      <protection locked="0"/>
    </xf>
    <xf numFmtId="49" fontId="50" fillId="0" borderId="13" xfId="0" applyNumberFormat="1" applyFont="1" applyBorder="1" applyAlignment="1" applyProtection="1">
      <alignment horizontal="center" vertical="top" wrapText="1"/>
      <protection locked="0"/>
    </xf>
    <xf numFmtId="49" fontId="50" fillId="0" borderId="0" xfId="0" applyNumberFormat="1" applyFont="1" applyBorder="1" applyAlignment="1" applyProtection="1">
      <alignment horizontal="center" vertical="top" wrapText="1"/>
      <protection locked="0"/>
    </xf>
    <xf numFmtId="49" fontId="50" fillId="0" borderId="14" xfId="0" applyNumberFormat="1" applyFont="1" applyBorder="1" applyAlignment="1" applyProtection="1">
      <alignment horizontal="center" vertical="top" wrapText="1"/>
      <protection locked="0"/>
    </xf>
    <xf numFmtId="49" fontId="50" fillId="0" borderId="17" xfId="0" applyNumberFormat="1" applyFont="1" applyBorder="1" applyAlignment="1" applyProtection="1">
      <alignment horizontal="center" vertical="top" wrapText="1"/>
      <protection locked="0"/>
    </xf>
    <xf numFmtId="49" fontId="50" fillId="0" borderId="18" xfId="0" applyNumberFormat="1" applyFont="1" applyBorder="1" applyAlignment="1" applyProtection="1">
      <alignment horizontal="center" vertical="top" wrapText="1"/>
      <protection locked="0"/>
    </xf>
    <xf numFmtId="49" fontId="50" fillId="0" borderId="19" xfId="0" applyNumberFormat="1" applyFont="1" applyBorder="1" applyAlignment="1" applyProtection="1">
      <alignment horizontal="center" vertical="top" wrapText="1"/>
      <protection locked="0"/>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53" fillId="0" borderId="15" xfId="53" applyFont="1" applyBorder="1" applyAlignment="1" applyProtection="1">
      <alignment horizontal="center" vertical="top"/>
      <protection/>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lentslotcarclub.co.uk/classes/anygt.jpg"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lentslotcarclub.co.uk/classes/blackwindow.jpg"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lentslotcarclub.co.uk/classes/bathurst.jpg"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lentslotcarclub.co.uk/classes/audibug.jpg"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lentslotcarclub.co.uk/classes/tv&amp;film.jpg"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solentslotcarclub.co.uk/classes/hornbySWS.JPG"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lentslotcarclub.co.uk/classes/nincof1.jpg"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olentslotcarclub.co.uk/classes/SRS2saloon.JPG"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solentslotcarclub.co.uk/classes/scxswsaloon.jpg"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lentslotcarclub.co.uk/classes/hornbyflyslotitlemans.jpg"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solentslotcarclub.co.uk/classes/nincodtmNC1.JPG"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lentslotcarclub.co.uk/classes/fwdrally.jpg"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solentslotcarclub.co.uk/classes/largecan.JPG"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lentslotcarclub.co.uk/classes/bmwporsche.jpg" TargetMode="Externa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www.solentslotcarclub.co.uk/classes/classicF1.jpg"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lentslotcarclub.co.uk/classes/caterhamlotus.jpg" TargetMode="Externa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hyperlink" Target="http://www.solentslotcarclub.co.uk/classes/nincogokart.jpg" TargetMode="External" /><Relationship Id="rId2" Type="http://schemas.openxmlformats.org/officeDocument/2006/relationships/printerSettings" Target="../printerSettings/printerSettings7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lentslotcarclub.co.uk/classes/ninco2wdrally.jpg"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lentslotcarclub.co.uk/classes/classicspanishf1.jpg"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
  <sheetViews>
    <sheetView zoomScalePageLayoutView="0" workbookViewId="0" topLeftCell="A6">
      <selection activeCell="F15" sqref="F15:M18"/>
    </sheetView>
  </sheetViews>
  <sheetFormatPr defaultColWidth="9.140625" defaultRowHeight="15"/>
  <sheetData>
    <row r="1" spans="1:13" ht="14.25">
      <c r="A1" s="9" t="s">
        <v>0</v>
      </c>
      <c r="B1" s="10"/>
      <c r="C1" s="11"/>
      <c r="D1" s="15"/>
      <c r="E1" s="16"/>
      <c r="F1" s="16"/>
      <c r="G1" s="16"/>
      <c r="H1" s="16"/>
      <c r="I1" s="16"/>
      <c r="J1" s="16"/>
      <c r="K1" s="17"/>
      <c r="L1" s="21"/>
      <c r="M1" s="21"/>
    </row>
    <row r="2" spans="1:13" ht="14.25">
      <c r="A2" s="12"/>
      <c r="B2" s="13"/>
      <c r="C2" s="14"/>
      <c r="D2" s="18"/>
      <c r="E2" s="19"/>
      <c r="F2" s="19"/>
      <c r="G2" s="19"/>
      <c r="H2" s="19"/>
      <c r="I2" s="19"/>
      <c r="J2" s="19"/>
      <c r="K2" s="20"/>
      <c r="L2" s="21"/>
      <c r="M2" s="21"/>
    </row>
    <row r="4" spans="1:13" ht="14.25">
      <c r="A4" t="s">
        <v>1</v>
      </c>
      <c r="B4" s="22"/>
      <c r="C4" s="23"/>
      <c r="E4" t="s">
        <v>8</v>
      </c>
      <c r="F4" s="39"/>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4</v>
      </c>
      <c r="C10" s="23"/>
      <c r="E10" s="45" t="s">
        <v>9</v>
      </c>
      <c r="F10" s="24" t="s">
        <v>4</v>
      </c>
      <c r="G10" s="25"/>
      <c r="I10" t="s">
        <v>17</v>
      </c>
      <c r="L10" s="24" t="s">
        <v>15</v>
      </c>
      <c r="M10" s="25"/>
    </row>
    <row r="11" spans="1:5" ht="14.25">
      <c r="A11" t="s">
        <v>3</v>
      </c>
      <c r="B11" s="35"/>
      <c r="C11" s="36"/>
      <c r="E11" s="45"/>
    </row>
    <row r="13" spans="1:13" ht="14.25">
      <c r="A13" t="s">
        <v>5</v>
      </c>
      <c r="B13" s="24" t="s">
        <v>4</v>
      </c>
      <c r="C13" s="25"/>
      <c r="E13" t="s">
        <v>10</v>
      </c>
      <c r="F13" s="24"/>
      <c r="G13" s="25"/>
      <c r="I13" t="s">
        <v>14</v>
      </c>
      <c r="L13" s="24" t="s">
        <v>15</v>
      </c>
      <c r="M13" s="25"/>
    </row>
    <row r="15" spans="1:13" ht="14.25">
      <c r="A15" t="s">
        <v>6</v>
      </c>
      <c r="B15" s="26"/>
      <c r="C15" s="28"/>
      <c r="E15" s="51" t="s">
        <v>21</v>
      </c>
      <c r="F15" s="26"/>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c r="C27" s="25"/>
      <c r="F27" s="41"/>
      <c r="G27" s="47"/>
      <c r="H27" s="47"/>
      <c r="I27" s="47"/>
      <c r="J27" s="47"/>
      <c r="K27" s="47"/>
      <c r="L27" s="47"/>
      <c r="M27" s="42"/>
    </row>
    <row r="28" spans="6:13" ht="14.25">
      <c r="F28" s="43"/>
      <c r="G28" s="48"/>
      <c r="H28" s="48"/>
      <c r="I28" s="48"/>
      <c r="J28" s="48"/>
      <c r="K28" s="48"/>
      <c r="L28" s="48"/>
      <c r="M28" s="44"/>
    </row>
    <row r="29" spans="1:3" ht="14.25">
      <c r="A29" t="s">
        <v>22</v>
      </c>
      <c r="B29" s="24"/>
      <c r="C29" s="25"/>
    </row>
    <row r="30" spans="4:13" ht="14.25">
      <c r="D30" s="38" t="s">
        <v>19</v>
      </c>
      <c r="E30" s="38"/>
      <c r="F30" s="24"/>
      <c r="G30" s="37"/>
      <c r="H30" s="37"/>
      <c r="I30" s="37"/>
      <c r="J30" s="37"/>
      <c r="K30" s="37"/>
      <c r="L30" s="37"/>
      <c r="M30" s="25"/>
    </row>
  </sheetData>
  <sheetProtection/>
  <mergeCells count="31">
    <mergeCell ref="B29:C29"/>
    <mergeCell ref="B27:C27"/>
    <mergeCell ref="F20:M23"/>
    <mergeCell ref="L13:M13"/>
    <mergeCell ref="F25:M28"/>
    <mergeCell ref="D25:E25"/>
    <mergeCell ref="B13:C13"/>
    <mergeCell ref="B15:C19"/>
    <mergeCell ref="E15:E18"/>
    <mergeCell ref="F30:M30"/>
    <mergeCell ref="D30:E30"/>
    <mergeCell ref="B21:C25"/>
    <mergeCell ref="F4:G8"/>
    <mergeCell ref="E10:E11"/>
    <mergeCell ref="F10:G10"/>
    <mergeCell ref="F13:G13"/>
    <mergeCell ref="L4:M4"/>
    <mergeCell ref="L6:M6"/>
    <mergeCell ref="L8:M8"/>
    <mergeCell ref="L10:M10"/>
    <mergeCell ref="F15:M18"/>
    <mergeCell ref="B7:C7"/>
    <mergeCell ref="B8:C8"/>
    <mergeCell ref="B10:C10"/>
    <mergeCell ref="B11:C11"/>
    <mergeCell ref="B6:C6"/>
    <mergeCell ref="A1:C2"/>
    <mergeCell ref="D1:K2"/>
    <mergeCell ref="L1:M2"/>
    <mergeCell ref="B4:C4"/>
    <mergeCell ref="B5:C5"/>
  </mergeCells>
  <printOptions/>
  <pageMargins left="0.7" right="0.7" top="0.75" bottom="0.75" header="0.3" footer="0.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70</v>
      </c>
      <c r="E1" s="16"/>
      <c r="F1" s="16"/>
      <c r="G1" s="16"/>
      <c r="H1" s="16"/>
      <c r="I1" s="16"/>
      <c r="J1" s="16"/>
      <c r="K1" s="17"/>
      <c r="L1" s="95" t="s">
        <v>70</v>
      </c>
      <c r="M1" s="96"/>
    </row>
    <row r="2" spans="1:13" ht="14.25">
      <c r="A2" s="12"/>
      <c r="B2" s="13"/>
      <c r="C2" s="14"/>
      <c r="D2" s="18"/>
      <c r="E2" s="19"/>
      <c r="F2" s="19"/>
      <c r="G2" s="19"/>
      <c r="H2" s="19"/>
      <c r="I2" s="19"/>
      <c r="J2" s="19"/>
      <c r="K2" s="20"/>
      <c r="L2" s="97"/>
      <c r="M2" s="98"/>
    </row>
    <row r="4" spans="1:13" ht="14.25">
      <c r="A4" t="s">
        <v>1</v>
      </c>
      <c r="B4" s="22" t="s">
        <v>34</v>
      </c>
      <c r="C4" s="23"/>
      <c r="E4" t="s">
        <v>8</v>
      </c>
      <c r="F4" s="39" t="s">
        <v>41</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69</v>
      </c>
      <c r="M8" s="25"/>
    </row>
    <row r="10" spans="1:13" ht="14.25">
      <c r="A10" t="s">
        <v>2</v>
      </c>
      <c r="B10" s="22" t="s">
        <v>31</v>
      </c>
      <c r="C10" s="23"/>
      <c r="E10" s="45" t="s">
        <v>9</v>
      </c>
      <c r="F10" s="24" t="s">
        <v>31</v>
      </c>
      <c r="G10" s="25"/>
      <c r="I10" t="s">
        <v>17</v>
      </c>
      <c r="L10" s="24" t="s">
        <v>68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Classes!B43</f>
        <v>0</v>
      </c>
      <c r="C15" s="28"/>
      <c r="E15" s="51" t="s">
        <v>21</v>
      </c>
      <c r="F15" s="39" t="s">
        <v>414</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26" t="s">
        <v>67</v>
      </c>
      <c r="G20" s="27"/>
      <c r="H20" s="27"/>
      <c r="I20" s="27"/>
      <c r="J20" s="27"/>
      <c r="K20" s="27"/>
      <c r="L20" s="27"/>
      <c r="M20" s="28"/>
    </row>
    <row r="21" spans="1:13" ht="14.25">
      <c r="A21" t="s">
        <v>7</v>
      </c>
      <c r="B21" s="26" t="s">
        <v>41</v>
      </c>
      <c r="C21" s="28"/>
      <c r="F21" s="29"/>
      <c r="G21" s="30"/>
      <c r="H21" s="30"/>
      <c r="I21" s="30"/>
      <c r="J21" s="30"/>
      <c r="K21" s="30"/>
      <c r="L21" s="30"/>
      <c r="M21" s="31"/>
    </row>
    <row r="22" spans="2:13" ht="14.25">
      <c r="B22" s="29"/>
      <c r="C22" s="31"/>
      <c r="F22" s="29"/>
      <c r="G22" s="30"/>
      <c r="H22" s="30"/>
      <c r="I22" s="30"/>
      <c r="J22" s="30"/>
      <c r="K22" s="30"/>
      <c r="L22" s="30"/>
      <c r="M22" s="31"/>
    </row>
    <row r="23" spans="2:13" ht="14.25">
      <c r="B23" s="29"/>
      <c r="C23" s="31"/>
      <c r="F23" s="32"/>
      <c r="G23" s="33"/>
      <c r="H23" s="33"/>
      <c r="I23" s="33"/>
      <c r="J23" s="33"/>
      <c r="K23" s="33"/>
      <c r="L23" s="33"/>
      <c r="M23" s="3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60" t="s">
        <v>432</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anygt.jpg"/>
  </hyperlinks>
  <printOptions/>
  <pageMargins left="0.7" right="0.7" top="0.75" bottom="0.75" header="0.3" footer="0.3"/>
  <pageSetup horizontalDpi="300" verticalDpi="300" orientation="landscape" r:id="rId2"/>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78</v>
      </c>
      <c r="E1" s="16"/>
      <c r="F1" s="16"/>
      <c r="G1" s="16"/>
      <c r="H1" s="16"/>
      <c r="I1" s="16"/>
      <c r="J1" s="16"/>
      <c r="K1" s="17"/>
      <c r="L1" s="91" t="str">
        <f>Classes!B6</f>
        <v>NINCO1 HORNBY BLACK WINDOWS</v>
      </c>
      <c r="M1" s="92"/>
    </row>
    <row r="2" spans="1:13" ht="14.25">
      <c r="A2" s="12"/>
      <c r="B2" s="13"/>
      <c r="C2" s="14"/>
      <c r="D2" s="18"/>
      <c r="E2" s="19"/>
      <c r="F2" s="19"/>
      <c r="G2" s="19"/>
      <c r="H2" s="19"/>
      <c r="I2" s="19"/>
      <c r="J2" s="19"/>
      <c r="K2" s="20"/>
      <c r="L2" s="93"/>
      <c r="M2" s="94"/>
    </row>
    <row r="4" spans="1:13" ht="14.25">
      <c r="A4" t="s">
        <v>1</v>
      </c>
      <c r="B4" s="22" t="s">
        <v>48</v>
      </c>
      <c r="C4" s="23"/>
      <c r="E4" t="s">
        <v>8</v>
      </c>
      <c r="F4" s="39" t="s">
        <v>35</v>
      </c>
      <c r="G4" s="40"/>
      <c r="I4" t="s">
        <v>11</v>
      </c>
      <c r="L4" s="24"/>
      <c r="M4" s="25"/>
    </row>
    <row r="5" spans="2:7" ht="14.25">
      <c r="B5" s="7" t="s">
        <v>24</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69</v>
      </c>
      <c r="M8" s="25"/>
    </row>
    <row r="10" spans="1:13" ht="14.25">
      <c r="A10" t="s">
        <v>2</v>
      </c>
      <c r="B10" s="22" t="s">
        <v>31</v>
      </c>
      <c r="C10" s="23"/>
      <c r="E10" s="45" t="s">
        <v>9</v>
      </c>
      <c r="F10" s="24" t="s">
        <v>31</v>
      </c>
      <c r="G10" s="25"/>
      <c r="I10" t="s">
        <v>17</v>
      </c>
      <c r="L10" s="24" t="s">
        <v>68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Classes!B45</f>
        <v>0</v>
      </c>
      <c r="C15" s="28"/>
      <c r="E15" s="51" t="s">
        <v>21</v>
      </c>
      <c r="F15" s="39" t="s">
        <v>80</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26" t="s">
        <v>317</v>
      </c>
      <c r="G20" s="27"/>
      <c r="H20" s="27"/>
      <c r="I20" s="27"/>
      <c r="J20" s="27"/>
      <c r="K20" s="27"/>
      <c r="L20" s="27"/>
      <c r="M20" s="28"/>
    </row>
    <row r="21" spans="1:13" ht="14.25">
      <c r="A21" t="s">
        <v>7</v>
      </c>
      <c r="B21" s="26" t="s">
        <v>79</v>
      </c>
      <c r="C21" s="28"/>
      <c r="F21" s="29"/>
      <c r="G21" s="30"/>
      <c r="H21" s="30"/>
      <c r="I21" s="30"/>
      <c r="J21" s="30"/>
      <c r="K21" s="30"/>
      <c r="L21" s="30"/>
      <c r="M21" s="31"/>
    </row>
    <row r="22" spans="2:13" ht="14.25">
      <c r="B22" s="29"/>
      <c r="C22" s="31"/>
      <c r="F22" s="29"/>
      <c r="G22" s="30"/>
      <c r="H22" s="30"/>
      <c r="I22" s="30"/>
      <c r="J22" s="30"/>
      <c r="K22" s="30"/>
      <c r="L22" s="30"/>
      <c r="M22" s="31"/>
    </row>
    <row r="23" spans="2:13" ht="14.25">
      <c r="B23" s="29"/>
      <c r="C23" s="31"/>
      <c r="F23" s="32"/>
      <c r="G23" s="33"/>
      <c r="H23" s="33"/>
      <c r="I23" s="33"/>
      <c r="J23" s="33"/>
      <c r="K23" s="33"/>
      <c r="L23" s="33"/>
      <c r="M23" s="3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60" t="s">
        <v>427</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blackwindow.jpg"/>
  </hyperlinks>
  <printOptions/>
  <pageMargins left="0.7" right="0.7" top="0.75" bottom="0.75" header="0.3" footer="0.3"/>
  <pageSetup horizontalDpi="300" verticalDpi="300" orientation="landscape" r:id="rId2"/>
</worksheet>
</file>

<file path=xl/worksheets/sheet12.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72</v>
      </c>
      <c r="E1" s="16"/>
      <c r="F1" s="16"/>
      <c r="G1" s="16"/>
      <c r="H1" s="16"/>
      <c r="I1" s="16"/>
      <c r="J1" s="16"/>
      <c r="K1" s="17"/>
      <c r="L1" s="91" t="str">
        <f>Classes!B9</f>
        <v>BATHURST PRE -1985</v>
      </c>
      <c r="M1" s="92"/>
    </row>
    <row r="2" spans="1:13" ht="14.25">
      <c r="A2" s="12"/>
      <c r="B2" s="13"/>
      <c r="C2" s="14"/>
      <c r="D2" s="18"/>
      <c r="E2" s="19"/>
      <c r="F2" s="19"/>
      <c r="G2" s="19"/>
      <c r="H2" s="19"/>
      <c r="I2" s="19"/>
      <c r="J2" s="19"/>
      <c r="K2" s="20"/>
      <c r="L2" s="93"/>
      <c r="M2" s="94"/>
    </row>
    <row r="4" spans="1:13" ht="14.25">
      <c r="A4" t="s">
        <v>1</v>
      </c>
      <c r="B4" s="22" t="s">
        <v>34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75</v>
      </c>
      <c r="M8" s="25"/>
    </row>
    <row r="10" spans="1:13" ht="14.25">
      <c r="A10" t="s">
        <v>2</v>
      </c>
      <c r="B10" s="22" t="s">
        <v>31</v>
      </c>
      <c r="C10" s="23"/>
      <c r="E10" s="45" t="s">
        <v>9</v>
      </c>
      <c r="F10" s="24" t="s">
        <v>31</v>
      </c>
      <c r="G10" s="25"/>
      <c r="I10" t="s">
        <v>17</v>
      </c>
      <c r="L10" s="24" t="s">
        <v>74</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Classes!B48</f>
        <v>0</v>
      </c>
      <c r="C15" s="28"/>
      <c r="E15" s="51" t="s">
        <v>21</v>
      </c>
      <c r="F15" s="39"/>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26"/>
      <c r="G20" s="27"/>
      <c r="H20" s="27"/>
      <c r="I20" s="27"/>
      <c r="J20" s="27"/>
      <c r="K20" s="27"/>
      <c r="L20" s="27"/>
      <c r="M20" s="28"/>
    </row>
    <row r="21" spans="1:13" ht="14.25">
      <c r="A21" t="s">
        <v>7</v>
      </c>
      <c r="B21" s="26" t="s">
        <v>73</v>
      </c>
      <c r="C21" s="28"/>
      <c r="F21" s="29"/>
      <c r="G21" s="30"/>
      <c r="H21" s="30"/>
      <c r="I21" s="30"/>
      <c r="J21" s="30"/>
      <c r="K21" s="30"/>
      <c r="L21" s="30"/>
      <c r="M21" s="31"/>
    </row>
    <row r="22" spans="2:13" ht="14.25">
      <c r="B22" s="29"/>
      <c r="C22" s="31"/>
      <c r="F22" s="29"/>
      <c r="G22" s="30"/>
      <c r="H22" s="30"/>
      <c r="I22" s="30"/>
      <c r="J22" s="30"/>
      <c r="K22" s="30"/>
      <c r="L22" s="30"/>
      <c r="M22" s="31"/>
    </row>
    <row r="23" spans="2:13" ht="14.25">
      <c r="B23" s="29"/>
      <c r="C23" s="31"/>
      <c r="F23" s="32"/>
      <c r="G23" s="33"/>
      <c r="H23" s="33"/>
      <c r="I23" s="33"/>
      <c r="J23" s="33"/>
      <c r="K23" s="33"/>
      <c r="L23" s="33"/>
      <c r="M23" s="34"/>
    </row>
    <row r="24" spans="2:3" ht="14.25">
      <c r="B24" s="29"/>
      <c r="C24" s="31"/>
    </row>
    <row r="25" spans="2:13" ht="14.25">
      <c r="B25" s="32"/>
      <c r="C25" s="34"/>
      <c r="D25" s="49" t="s">
        <v>18</v>
      </c>
      <c r="E25" s="50"/>
      <c r="F25" s="39" t="s">
        <v>318</v>
      </c>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60" t="s">
        <v>429</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bathurst.jpg"/>
  </hyperlinks>
  <printOptions/>
  <pageMargins left="0.7" right="0.7" top="0.75" bottom="0.75" header="0.3" footer="0.3"/>
  <pageSetup horizontalDpi="300" verticalDpi="300" orientation="landscape" r:id="rId2"/>
</worksheet>
</file>

<file path=xl/worksheets/sheet13.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319</v>
      </c>
      <c r="E1" s="16"/>
      <c r="F1" s="16"/>
      <c r="G1" s="16"/>
      <c r="H1" s="16"/>
      <c r="I1" s="16"/>
      <c r="J1" s="16"/>
      <c r="K1" s="17"/>
      <c r="L1" s="91" t="str">
        <f>Classes!B11</f>
        <v>AUDI &amp; BUGATTI</v>
      </c>
      <c r="M1" s="92"/>
    </row>
    <row r="2" spans="1:13" ht="14.25">
      <c r="A2" s="12"/>
      <c r="B2" s="13"/>
      <c r="C2" s="14"/>
      <c r="D2" s="18"/>
      <c r="E2" s="19"/>
      <c r="F2" s="19"/>
      <c r="G2" s="19"/>
      <c r="H2" s="19"/>
      <c r="I2" s="19"/>
      <c r="J2" s="19"/>
      <c r="K2" s="20"/>
      <c r="L2" s="93"/>
      <c r="M2" s="94"/>
    </row>
    <row r="4" spans="1:13" ht="14.25">
      <c r="A4" t="s">
        <v>1</v>
      </c>
      <c r="B4" s="22" t="s">
        <v>54</v>
      </c>
      <c r="C4" s="23"/>
      <c r="E4" t="s">
        <v>8</v>
      </c>
      <c r="F4" s="39" t="s">
        <v>35</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71</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Classes!B50</f>
        <v>0</v>
      </c>
      <c r="C15" s="28"/>
      <c r="E15" s="51" t="s">
        <v>21</v>
      </c>
      <c r="F15" s="39" t="s">
        <v>77</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26"/>
      <c r="G20" s="27"/>
      <c r="H20" s="27"/>
      <c r="I20" s="27"/>
      <c r="J20" s="27"/>
      <c r="K20" s="27"/>
      <c r="L20" s="27"/>
      <c r="M20" s="28"/>
    </row>
    <row r="21" spans="1:13" ht="14.25">
      <c r="A21" t="s">
        <v>7</v>
      </c>
      <c r="B21" s="26" t="s">
        <v>76</v>
      </c>
      <c r="C21" s="28"/>
      <c r="F21" s="29"/>
      <c r="G21" s="30"/>
      <c r="H21" s="30"/>
      <c r="I21" s="30"/>
      <c r="J21" s="30"/>
      <c r="K21" s="30"/>
      <c r="L21" s="30"/>
      <c r="M21" s="31"/>
    </row>
    <row r="22" spans="2:13" ht="14.25">
      <c r="B22" s="29"/>
      <c r="C22" s="31"/>
      <c r="F22" s="29"/>
      <c r="G22" s="30"/>
      <c r="H22" s="30"/>
      <c r="I22" s="30"/>
      <c r="J22" s="30"/>
      <c r="K22" s="30"/>
      <c r="L22" s="30"/>
      <c r="M22" s="31"/>
    </row>
    <row r="23" spans="2:13" ht="14.25">
      <c r="B23" s="29"/>
      <c r="C23" s="31"/>
      <c r="F23" s="32"/>
      <c r="G23" s="33"/>
      <c r="H23" s="33"/>
      <c r="I23" s="33"/>
      <c r="J23" s="33"/>
      <c r="K23" s="33"/>
      <c r="L23" s="33"/>
      <c r="M23" s="3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60" t="s">
        <v>433</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audibug.jpg"/>
  </hyperlinks>
  <printOptions/>
  <pageMargins left="0.7" right="0.7" top="0.75" bottom="0.75" header="0.3" footer="0.3"/>
  <pageSetup horizontalDpi="300" verticalDpi="300" orientation="landscape" r:id="rId2"/>
</worksheet>
</file>

<file path=xl/worksheets/sheet14.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62</v>
      </c>
      <c r="E1" s="16"/>
      <c r="F1" s="16"/>
      <c r="G1" s="16"/>
      <c r="H1" s="16"/>
      <c r="I1" s="16"/>
      <c r="J1" s="16"/>
      <c r="K1" s="17"/>
      <c r="L1" s="99" t="str">
        <f>Classes!B13</f>
        <v>TV &amp; FILM CARS</v>
      </c>
      <c r="M1" s="100"/>
    </row>
    <row r="2" spans="1:13" ht="14.25">
      <c r="A2" s="12"/>
      <c r="B2" s="13"/>
      <c r="C2" s="14"/>
      <c r="D2" s="18"/>
      <c r="E2" s="19"/>
      <c r="F2" s="19"/>
      <c r="G2" s="19"/>
      <c r="H2" s="19"/>
      <c r="I2" s="19"/>
      <c r="J2" s="19"/>
      <c r="K2" s="20"/>
      <c r="L2" s="100"/>
      <c r="M2" s="100"/>
    </row>
    <row r="4" spans="1:13" ht="14.25">
      <c r="A4" t="s">
        <v>1</v>
      </c>
      <c r="B4" s="22" t="s">
        <v>34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Classes!B52</f>
        <v>0</v>
      </c>
      <c r="C15" s="28"/>
      <c r="E15" s="51" t="s">
        <v>21</v>
      </c>
      <c r="F15" s="39" t="s">
        <v>353</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t="s">
        <v>64</v>
      </c>
      <c r="G20" s="46"/>
      <c r="H20" s="46"/>
      <c r="I20" s="46"/>
      <c r="J20" s="46"/>
      <c r="K20" s="46"/>
      <c r="L20" s="46"/>
      <c r="M20" s="40"/>
    </row>
    <row r="21" spans="1:13" ht="14.25">
      <c r="A21" t="s">
        <v>7</v>
      </c>
      <c r="B21" s="26" t="s">
        <v>63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65</v>
      </c>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60" t="s">
        <v>430</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tv&amp;film.jpg"/>
  </hyperlinks>
  <printOptions/>
  <pageMargins left="0.7" right="0.7" top="0.75" bottom="0.75" header="0.3" footer="0.3"/>
  <pageSetup horizontalDpi="300" verticalDpi="300" orientation="landscape" r:id="rId2"/>
</worksheet>
</file>

<file path=xl/worksheets/sheet15.xml><?xml version="1.0" encoding="utf-8"?>
<worksheet xmlns="http://schemas.openxmlformats.org/spreadsheetml/2006/main" xmlns:r="http://schemas.openxmlformats.org/officeDocument/2006/relationships">
  <dimension ref="A1:M30"/>
  <sheetViews>
    <sheetView zoomScalePageLayoutView="0" workbookViewId="0" topLeftCell="A6">
      <selection activeCell="O23" sqref="O23"/>
    </sheetView>
  </sheetViews>
  <sheetFormatPr defaultColWidth="9.140625" defaultRowHeight="15"/>
  <sheetData>
    <row r="1" spans="1:13" ht="14.25">
      <c r="A1" s="9" t="s">
        <v>0</v>
      </c>
      <c r="B1" s="10"/>
      <c r="C1" s="11"/>
      <c r="D1" s="15" t="s">
        <v>86</v>
      </c>
      <c r="E1" s="16"/>
      <c r="F1" s="16"/>
      <c r="G1" s="16"/>
      <c r="H1" s="16"/>
      <c r="I1" s="16"/>
      <c r="J1" s="16"/>
      <c r="K1" s="17"/>
      <c r="L1" s="101" t="str">
        <f>Classes!C2</f>
        <v>AM F1 FROM 2000 ON</v>
      </c>
      <c r="M1" s="102"/>
    </row>
    <row r="2" spans="1:13" ht="14.25">
      <c r="A2" s="12"/>
      <c r="B2" s="13"/>
      <c r="C2" s="14"/>
      <c r="D2" s="18"/>
      <c r="E2" s="19"/>
      <c r="F2" s="19"/>
      <c r="G2" s="19"/>
      <c r="H2" s="19"/>
      <c r="I2" s="19"/>
      <c r="J2" s="19"/>
      <c r="K2" s="20"/>
      <c r="L2" s="103"/>
      <c r="M2" s="104"/>
    </row>
    <row r="4" spans="1:13" ht="14.25">
      <c r="A4" t="s">
        <v>1</v>
      </c>
      <c r="B4" s="22" t="s">
        <v>41</v>
      </c>
      <c r="C4" s="23"/>
      <c r="E4" t="s">
        <v>8</v>
      </c>
      <c r="F4" s="39" t="s">
        <v>35</v>
      </c>
      <c r="G4" s="40"/>
      <c r="I4" t="s">
        <v>11</v>
      </c>
      <c r="L4" s="24" t="s">
        <v>87</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Classes!C41</f>
        <v>0</v>
      </c>
      <c r="C15" s="28"/>
      <c r="E15" s="51" t="s">
        <v>21</v>
      </c>
      <c r="F15" s="39"/>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c r="G20" s="46"/>
      <c r="H20" s="46"/>
      <c r="I20" s="46"/>
      <c r="J20" s="46"/>
      <c r="K20" s="46"/>
      <c r="L20" s="46"/>
      <c r="M20" s="40"/>
    </row>
    <row r="21" spans="1:13" ht="14.25">
      <c r="A21" t="s">
        <v>7</v>
      </c>
      <c r="B21" s="26" t="s">
        <v>61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M30"/>
  <sheetViews>
    <sheetView zoomScalePageLayoutView="0" workbookViewId="0" topLeftCell="A1">
      <selection activeCell="Q9" sqref="Q9"/>
    </sheetView>
  </sheetViews>
  <sheetFormatPr defaultColWidth="9.140625" defaultRowHeight="15"/>
  <sheetData>
    <row r="1" spans="1:13" ht="14.25">
      <c r="A1" s="9" t="s">
        <v>0</v>
      </c>
      <c r="B1" s="10"/>
      <c r="C1" s="11"/>
      <c r="D1" s="15" t="s">
        <v>89</v>
      </c>
      <c r="E1" s="16"/>
      <c r="F1" s="16"/>
      <c r="G1" s="16"/>
      <c r="H1" s="16"/>
      <c r="I1" s="16"/>
      <c r="J1" s="16"/>
      <c r="K1" s="17"/>
      <c r="L1" s="101" t="str">
        <f>Classes!C4</f>
        <v>NINCO NC1 CLASSIC</v>
      </c>
      <c r="M1" s="102"/>
    </row>
    <row r="2" spans="1:13" ht="14.25">
      <c r="A2" s="12"/>
      <c r="B2" s="13"/>
      <c r="C2" s="14"/>
      <c r="D2" s="18"/>
      <c r="E2" s="19"/>
      <c r="F2" s="19"/>
      <c r="G2" s="19"/>
      <c r="H2" s="19"/>
      <c r="I2" s="19"/>
      <c r="J2" s="19"/>
      <c r="K2" s="20"/>
      <c r="L2" s="103"/>
      <c r="M2" s="104"/>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Classes!C43</f>
        <v>0</v>
      </c>
      <c r="C15" s="28"/>
      <c r="E15" s="51" t="s">
        <v>204</v>
      </c>
      <c r="F15" s="26" t="s">
        <v>91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116</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M30"/>
  <sheetViews>
    <sheetView zoomScalePageLayoutView="0" workbookViewId="0" topLeftCell="A1">
      <selection activeCell="Q15" sqref="Q15"/>
    </sheetView>
  </sheetViews>
  <sheetFormatPr defaultColWidth="9.140625" defaultRowHeight="15"/>
  <sheetData>
    <row r="1" spans="1:13" ht="14.25">
      <c r="A1" s="9" t="s">
        <v>0</v>
      </c>
      <c r="B1" s="10"/>
      <c r="C1" s="11"/>
      <c r="D1" s="15" t="s">
        <v>92</v>
      </c>
      <c r="E1" s="16"/>
      <c r="F1" s="16"/>
      <c r="G1" s="16"/>
      <c r="H1" s="16"/>
      <c r="I1" s="16"/>
      <c r="J1" s="16"/>
      <c r="K1" s="17"/>
      <c r="L1" s="105" t="str">
        <f>Classes!C6</f>
        <v>OLD BMW M3</v>
      </c>
      <c r="M1" s="105"/>
    </row>
    <row r="2" spans="1:13" ht="14.25">
      <c r="A2" s="12"/>
      <c r="B2" s="13"/>
      <c r="C2" s="14"/>
      <c r="D2" s="18"/>
      <c r="E2" s="19"/>
      <c r="F2" s="19"/>
      <c r="G2" s="19"/>
      <c r="H2" s="19"/>
      <c r="I2" s="19"/>
      <c r="J2" s="19"/>
      <c r="K2" s="20"/>
      <c r="L2" s="105"/>
      <c r="M2" s="105"/>
    </row>
    <row r="4" spans="1:13" ht="14.25">
      <c r="A4" t="s">
        <v>1</v>
      </c>
      <c r="B4" s="22" t="s">
        <v>93</v>
      </c>
      <c r="C4" s="23"/>
      <c r="E4" t="s">
        <v>8</v>
      </c>
      <c r="F4" s="39" t="s">
        <v>35</v>
      </c>
      <c r="G4" s="40"/>
      <c r="I4" t="s">
        <v>11</v>
      </c>
      <c r="L4" s="24"/>
      <c r="M4" s="25"/>
    </row>
    <row r="5" spans="2:7" ht="14.25">
      <c r="B5" s="7" t="s">
        <v>55</v>
      </c>
      <c r="C5" s="8"/>
      <c r="F5" s="41"/>
      <c r="G5" s="42"/>
    </row>
    <row r="6" spans="2:13" ht="14.25">
      <c r="B6" s="7" t="s">
        <v>54</v>
      </c>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Classes!C45</f>
        <v>0</v>
      </c>
      <c r="C15" s="28"/>
      <c r="E15" s="51" t="s">
        <v>21</v>
      </c>
      <c r="F15" s="26" t="s">
        <v>96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95</v>
      </c>
      <c r="G20" s="46"/>
      <c r="H20" s="46"/>
      <c r="I20" s="46"/>
      <c r="J20" s="46"/>
      <c r="K20" s="46"/>
      <c r="L20" s="46"/>
      <c r="M20" s="40"/>
    </row>
    <row r="21" spans="1:13" ht="14.25">
      <c r="A21" t="s">
        <v>7</v>
      </c>
      <c r="B21" s="26" t="s">
        <v>94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6">
      <selection activeCell="B20" sqref="B20"/>
    </sheetView>
  </sheetViews>
  <sheetFormatPr defaultColWidth="9.140625" defaultRowHeight="15"/>
  <sheetData>
    <row r="1" spans="1:13" ht="14.25">
      <c r="A1" s="9" t="s">
        <v>0</v>
      </c>
      <c r="B1" s="10"/>
      <c r="C1" s="11"/>
      <c r="D1" s="15" t="s">
        <v>101</v>
      </c>
      <c r="E1" s="16"/>
      <c r="F1" s="16"/>
      <c r="G1" s="16"/>
      <c r="H1" s="16"/>
      <c r="I1" s="16"/>
      <c r="J1" s="16"/>
      <c r="K1" s="17"/>
      <c r="L1" s="101" t="str">
        <f>Classes!C9</f>
        <v>NINCO AW NC5 LEMANS / GT</v>
      </c>
      <c r="M1" s="102"/>
    </row>
    <row r="2" spans="1:13" ht="14.25">
      <c r="A2" s="12"/>
      <c r="B2" s="13"/>
      <c r="C2" s="14"/>
      <c r="D2" s="18"/>
      <c r="E2" s="19"/>
      <c r="F2" s="19"/>
      <c r="G2" s="19"/>
      <c r="H2" s="19"/>
      <c r="I2" s="19"/>
      <c r="J2" s="19"/>
      <c r="K2" s="20"/>
      <c r="L2" s="103"/>
      <c r="M2" s="104"/>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Classes!C48</f>
        <v>0</v>
      </c>
      <c r="C15" s="28"/>
      <c r="E15" s="51" t="s">
        <v>21</v>
      </c>
      <c r="F15" s="26" t="s">
        <v>103</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100</v>
      </c>
      <c r="G20" s="46"/>
      <c r="H20" s="46"/>
      <c r="I20" s="46"/>
      <c r="J20" s="46"/>
      <c r="K20" s="46"/>
      <c r="L20" s="46"/>
      <c r="M20" s="40"/>
    </row>
    <row r="21" spans="1:13" ht="14.25">
      <c r="A21" t="s">
        <v>7</v>
      </c>
      <c r="B21" s="26" t="s">
        <v>98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99</v>
      </c>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M30"/>
  <sheetViews>
    <sheetView zoomScalePageLayoutView="0" workbookViewId="0" topLeftCell="A1">
      <selection activeCell="Q14" sqref="Q14"/>
    </sheetView>
  </sheetViews>
  <sheetFormatPr defaultColWidth="9.140625" defaultRowHeight="15"/>
  <sheetData>
    <row r="1" spans="1:13" ht="14.25">
      <c r="A1" s="9" t="s">
        <v>0</v>
      </c>
      <c r="B1" s="10"/>
      <c r="C1" s="11"/>
      <c r="D1" s="15" t="s">
        <v>440</v>
      </c>
      <c r="E1" s="16"/>
      <c r="F1" s="16"/>
      <c r="G1" s="16"/>
      <c r="H1" s="16"/>
      <c r="I1" s="16"/>
      <c r="J1" s="16"/>
      <c r="K1" s="17"/>
      <c r="L1" s="107" t="str">
        <f>Classes!C11</f>
        <v>CARRERA ROAD SPORTS &amp; SALOON</v>
      </c>
      <c r="M1" s="108"/>
    </row>
    <row r="2" spans="1:13" ht="14.25">
      <c r="A2" s="12"/>
      <c r="B2" s="13"/>
      <c r="C2" s="14"/>
      <c r="D2" s="18"/>
      <c r="E2" s="19"/>
      <c r="F2" s="19"/>
      <c r="G2" s="19"/>
      <c r="H2" s="19"/>
      <c r="I2" s="19"/>
      <c r="J2" s="19"/>
      <c r="K2" s="20"/>
      <c r="L2" s="109"/>
      <c r="M2" s="110"/>
    </row>
    <row r="4" spans="1:13" ht="14.25">
      <c r="A4" t="s">
        <v>1</v>
      </c>
      <c r="B4" s="22" t="s">
        <v>276</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c r="C15" s="28"/>
      <c r="E15" s="51" t="s">
        <v>109</v>
      </c>
      <c r="F15" s="26" t="s">
        <v>438</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437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153" t="s">
        <v>439</v>
      </c>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M25" sqref="M25"/>
    </sheetView>
  </sheetViews>
  <sheetFormatPr defaultColWidth="9.140625" defaultRowHeight="15"/>
  <cols>
    <col min="1" max="6" width="20.7109375" style="0" customWidth="1"/>
  </cols>
  <sheetData>
    <row r="1" spans="1:6" ht="20.25">
      <c r="A1" s="2" t="s">
        <v>328</v>
      </c>
      <c r="B1" s="3" t="s">
        <v>329</v>
      </c>
      <c r="C1" s="2" t="s">
        <v>330</v>
      </c>
      <c r="D1" s="3" t="s">
        <v>331</v>
      </c>
      <c r="E1" s="2" t="s">
        <v>332</v>
      </c>
      <c r="F1" s="4" t="s">
        <v>333</v>
      </c>
    </row>
    <row r="2" spans="1:6" ht="14.25">
      <c r="A2" s="54" t="s">
        <v>334</v>
      </c>
      <c r="B2" s="52" t="s">
        <v>361</v>
      </c>
      <c r="C2" s="52" t="s">
        <v>412</v>
      </c>
      <c r="D2" s="52" t="s">
        <v>335</v>
      </c>
      <c r="E2" s="52" t="s">
        <v>374</v>
      </c>
      <c r="F2" s="52" t="s">
        <v>379</v>
      </c>
    </row>
    <row r="3" spans="1:6" ht="15.75" customHeight="1">
      <c r="A3" s="55"/>
      <c r="B3" s="53"/>
      <c r="C3" s="53"/>
      <c r="D3" s="53"/>
      <c r="E3" s="53"/>
      <c r="F3" s="53"/>
    </row>
    <row r="4" spans="1:6" ht="14.25">
      <c r="A4" s="54" t="s">
        <v>408</v>
      </c>
      <c r="B4" s="52" t="s">
        <v>362</v>
      </c>
      <c r="C4" s="52" t="s">
        <v>367</v>
      </c>
      <c r="D4" s="52" t="s">
        <v>370</v>
      </c>
      <c r="E4" s="52" t="s">
        <v>375</v>
      </c>
      <c r="F4" s="52" t="s">
        <v>380</v>
      </c>
    </row>
    <row r="5" spans="1:6" ht="14.25">
      <c r="A5" s="55"/>
      <c r="B5" s="53"/>
      <c r="C5" s="53"/>
      <c r="D5" s="53"/>
      <c r="E5" s="53"/>
      <c r="F5" s="53"/>
    </row>
    <row r="6" spans="1:6" ht="14.25">
      <c r="A6" s="52" t="s">
        <v>409</v>
      </c>
      <c r="B6" s="52" t="s">
        <v>363</v>
      </c>
      <c r="C6" s="52" t="s">
        <v>368</v>
      </c>
      <c r="D6" s="52" t="s">
        <v>371</v>
      </c>
      <c r="E6" s="52" t="s">
        <v>376</v>
      </c>
      <c r="F6" s="52" t="s">
        <v>381</v>
      </c>
    </row>
    <row r="7" spans="1:6" ht="14.25">
      <c r="A7" s="53"/>
      <c r="B7" s="53"/>
      <c r="C7" s="53"/>
      <c r="D7" s="53"/>
      <c r="E7" s="53"/>
      <c r="F7" s="53"/>
    </row>
    <row r="8" spans="1:6" ht="14.25">
      <c r="A8" s="6"/>
      <c r="B8" s="6"/>
      <c r="C8" s="6"/>
      <c r="D8" s="6"/>
      <c r="E8" s="6"/>
      <c r="F8" s="6"/>
    </row>
    <row r="9" spans="1:6" ht="14.25">
      <c r="A9" s="52" t="s">
        <v>425</v>
      </c>
      <c r="B9" s="52" t="s">
        <v>364</v>
      </c>
      <c r="C9" s="52" t="s">
        <v>97</v>
      </c>
      <c r="D9" s="52" t="s">
        <v>336</v>
      </c>
      <c r="E9" s="54" t="s">
        <v>377</v>
      </c>
      <c r="F9" s="52" t="s">
        <v>382</v>
      </c>
    </row>
    <row r="10" spans="1:6" ht="14.25">
      <c r="A10" s="53"/>
      <c r="B10" s="53"/>
      <c r="C10" s="53"/>
      <c r="D10" s="53"/>
      <c r="E10" s="55"/>
      <c r="F10" s="53"/>
    </row>
    <row r="11" spans="1:6" ht="14.25">
      <c r="A11" s="54" t="s">
        <v>410</v>
      </c>
      <c r="B11" s="52" t="s">
        <v>365</v>
      </c>
      <c r="C11" s="52" t="s">
        <v>435</v>
      </c>
      <c r="D11" s="52" t="s">
        <v>372</v>
      </c>
      <c r="E11" s="52" t="s">
        <v>378</v>
      </c>
      <c r="F11" s="52" t="s">
        <v>383</v>
      </c>
    </row>
    <row r="12" spans="1:6" ht="14.25">
      <c r="A12" s="55"/>
      <c r="B12" s="53"/>
      <c r="C12" s="53"/>
      <c r="D12" s="53"/>
      <c r="E12" s="53"/>
      <c r="F12" s="53"/>
    </row>
    <row r="13" spans="1:6" ht="14.25">
      <c r="A13" s="52" t="s">
        <v>411</v>
      </c>
      <c r="B13" s="52" t="s">
        <v>366</v>
      </c>
      <c r="C13" s="52" t="s">
        <v>369</v>
      </c>
      <c r="D13" s="52" t="s">
        <v>373</v>
      </c>
      <c r="E13" s="52" t="s">
        <v>434</v>
      </c>
      <c r="F13" s="52" t="s">
        <v>384</v>
      </c>
    </row>
    <row r="14" spans="1:6" ht="14.25">
      <c r="A14" s="53"/>
      <c r="B14" s="53"/>
      <c r="C14" s="53"/>
      <c r="D14" s="53"/>
      <c r="E14" s="53"/>
      <c r="F14" s="53"/>
    </row>
    <row r="17" spans="3:4" ht="15" customHeight="1">
      <c r="C17" s="58">
        <v>2022</v>
      </c>
      <c r="D17" s="58"/>
    </row>
    <row r="18" spans="3:4" ht="15" customHeight="1">
      <c r="C18" s="58"/>
      <c r="D18" s="58"/>
    </row>
    <row r="22" spans="1:6" ht="20.25">
      <c r="A22" s="2" t="s">
        <v>337</v>
      </c>
      <c r="B22" s="3" t="s">
        <v>338</v>
      </c>
      <c r="C22" s="2" t="s">
        <v>339</v>
      </c>
      <c r="D22" s="3" t="s">
        <v>340</v>
      </c>
      <c r="E22" s="2" t="s">
        <v>341</v>
      </c>
      <c r="F22" s="4" t="s">
        <v>342</v>
      </c>
    </row>
    <row r="23" spans="1:6" ht="14.25">
      <c r="A23" s="52" t="s">
        <v>385</v>
      </c>
      <c r="B23" s="52" t="s">
        <v>390</v>
      </c>
      <c r="C23" s="52" t="s">
        <v>343</v>
      </c>
      <c r="D23" s="54" t="s">
        <v>399</v>
      </c>
      <c r="E23" s="52" t="s">
        <v>344</v>
      </c>
      <c r="F23" s="52" t="s">
        <v>345</v>
      </c>
    </row>
    <row r="24" spans="1:6" ht="14.25">
      <c r="A24" s="53"/>
      <c r="B24" s="53"/>
      <c r="C24" s="53"/>
      <c r="D24" s="55"/>
      <c r="E24" s="53"/>
      <c r="F24" s="53"/>
    </row>
    <row r="25" spans="1:6" ht="14.25">
      <c r="A25" s="52" t="s">
        <v>386</v>
      </c>
      <c r="B25" s="52" t="s">
        <v>391</v>
      </c>
      <c r="C25" s="52" t="s">
        <v>394</v>
      </c>
      <c r="D25" s="52" t="s">
        <v>400</v>
      </c>
      <c r="E25" s="52" t="s">
        <v>403</v>
      </c>
      <c r="F25" s="54" t="s">
        <v>406</v>
      </c>
    </row>
    <row r="26" spans="1:6" ht="14.25">
      <c r="A26" s="53"/>
      <c r="B26" s="53"/>
      <c r="C26" s="53"/>
      <c r="D26" s="53"/>
      <c r="E26" s="53"/>
      <c r="F26" s="55"/>
    </row>
    <row r="27" spans="1:6" ht="14.25">
      <c r="A27" s="56" t="s">
        <v>387</v>
      </c>
      <c r="B27" s="56" t="s">
        <v>392</v>
      </c>
      <c r="C27" s="56" t="s">
        <v>395</v>
      </c>
      <c r="D27" s="56" t="s">
        <v>401</v>
      </c>
      <c r="E27" s="56" t="s">
        <v>274</v>
      </c>
      <c r="F27" s="56" t="s">
        <v>346</v>
      </c>
    </row>
    <row r="28" spans="1:6" ht="14.25">
      <c r="A28" s="57"/>
      <c r="B28" s="57"/>
      <c r="C28" s="57"/>
      <c r="D28" s="57"/>
      <c r="E28" s="57"/>
      <c r="F28" s="57"/>
    </row>
    <row r="29" spans="1:6" ht="14.25">
      <c r="A29" s="6"/>
      <c r="B29" s="6"/>
      <c r="C29" s="6"/>
      <c r="D29" s="6"/>
      <c r="E29" s="6"/>
      <c r="F29" s="6"/>
    </row>
    <row r="30" spans="1:6" ht="14.25">
      <c r="A30" s="52" t="s">
        <v>388</v>
      </c>
      <c r="B30" s="52" t="s">
        <v>347</v>
      </c>
      <c r="C30" s="52" t="s">
        <v>396</v>
      </c>
      <c r="D30" s="52" t="s">
        <v>348</v>
      </c>
      <c r="E30" s="52" t="s">
        <v>436</v>
      </c>
      <c r="F30" s="52" t="s">
        <v>349</v>
      </c>
    </row>
    <row r="31" spans="1:6" ht="14.25">
      <c r="A31" s="53"/>
      <c r="B31" s="53"/>
      <c r="C31" s="53"/>
      <c r="D31" s="53"/>
      <c r="E31" s="53"/>
      <c r="F31" s="53"/>
    </row>
    <row r="32" spans="1:6" ht="14.25">
      <c r="A32" s="52" t="s">
        <v>389</v>
      </c>
      <c r="B32" s="52" t="s">
        <v>393</v>
      </c>
      <c r="C32" s="52" t="s">
        <v>397</v>
      </c>
      <c r="D32" s="54" t="s">
        <v>261</v>
      </c>
      <c r="E32" s="52" t="s">
        <v>404</v>
      </c>
      <c r="F32" s="52" t="s">
        <v>350</v>
      </c>
    </row>
    <row r="33" spans="1:6" ht="14.25">
      <c r="A33" s="53"/>
      <c r="B33" s="53"/>
      <c r="C33" s="53"/>
      <c r="D33" s="55"/>
      <c r="E33" s="53"/>
      <c r="F33" s="53"/>
    </row>
    <row r="34" spans="1:6" ht="14.25">
      <c r="A34" s="52" t="s">
        <v>426</v>
      </c>
      <c r="B34" s="52" t="s">
        <v>351</v>
      </c>
      <c r="C34" s="54" t="s">
        <v>398</v>
      </c>
      <c r="D34" s="52" t="s">
        <v>402</v>
      </c>
      <c r="E34" s="52" t="s">
        <v>405</v>
      </c>
      <c r="F34" s="52" t="s">
        <v>407</v>
      </c>
    </row>
    <row r="35" spans="1:6" ht="14.25">
      <c r="A35" s="53"/>
      <c r="B35" s="53"/>
      <c r="C35" s="55"/>
      <c r="D35" s="53"/>
      <c r="E35" s="53"/>
      <c r="F35" s="53"/>
    </row>
    <row r="36" spans="1:6" ht="14.25">
      <c r="A36" s="5"/>
      <c r="B36" s="5"/>
      <c r="C36" s="5"/>
      <c r="D36" s="5"/>
      <c r="E36" s="5"/>
      <c r="F36" s="5"/>
    </row>
    <row r="37" ht="15" customHeight="1"/>
    <row r="41" ht="15" customHeight="1"/>
    <row r="42" ht="15.75" customHeight="1"/>
    <row r="45" ht="15" customHeight="1"/>
    <row r="50" ht="15" customHeight="1"/>
    <row r="56" ht="15" customHeight="1"/>
    <row r="57" ht="15" customHeight="1"/>
    <row r="58" ht="15" customHeight="1"/>
    <row r="64" ht="15" customHeight="1"/>
    <row r="69" ht="15" customHeight="1"/>
    <row r="71" ht="15" customHeight="1"/>
    <row r="73" ht="15" customHeight="1"/>
  </sheetData>
  <sheetProtection/>
  <mergeCells count="73">
    <mergeCell ref="C2:C3"/>
    <mergeCell ref="A23:A24"/>
    <mergeCell ref="B2:B3"/>
    <mergeCell ref="B4:B5"/>
    <mergeCell ref="B6:B7"/>
    <mergeCell ref="B9:B10"/>
    <mergeCell ref="B11:B12"/>
    <mergeCell ref="B13:B14"/>
    <mergeCell ref="A2:A3"/>
    <mergeCell ref="C11:C12"/>
    <mergeCell ref="A4:A5"/>
    <mergeCell ref="A6:A7"/>
    <mergeCell ref="A9:A10"/>
    <mergeCell ref="A11:A12"/>
    <mergeCell ref="C17:D18"/>
    <mergeCell ref="C13:C14"/>
    <mergeCell ref="C4:C5"/>
    <mergeCell ref="C6:C7"/>
    <mergeCell ref="C9:C10"/>
    <mergeCell ref="A13:A14"/>
    <mergeCell ref="D2:D3"/>
    <mergeCell ref="D4:D5"/>
    <mergeCell ref="D6:D7"/>
    <mergeCell ref="D9:D10"/>
    <mergeCell ref="D11:D12"/>
    <mergeCell ref="D13:D14"/>
    <mergeCell ref="E2:E3"/>
    <mergeCell ref="E4:E5"/>
    <mergeCell ref="E6:E7"/>
    <mergeCell ref="E9:E10"/>
    <mergeCell ref="E11:E12"/>
    <mergeCell ref="E13:E14"/>
    <mergeCell ref="F2:F3"/>
    <mergeCell ref="F4:F5"/>
    <mergeCell ref="F6:F7"/>
    <mergeCell ref="F9:F10"/>
    <mergeCell ref="F11:F12"/>
    <mergeCell ref="F13:F14"/>
    <mergeCell ref="A25:A26"/>
    <mergeCell ref="A27:A28"/>
    <mergeCell ref="A30:A31"/>
    <mergeCell ref="A32:A33"/>
    <mergeCell ref="A34:A35"/>
    <mergeCell ref="B23:B24"/>
    <mergeCell ref="B25:B26"/>
    <mergeCell ref="B27:B28"/>
    <mergeCell ref="B30:B31"/>
    <mergeCell ref="B32:B33"/>
    <mergeCell ref="D34:D35"/>
    <mergeCell ref="B34:B35"/>
    <mergeCell ref="C23:C24"/>
    <mergeCell ref="C25:C26"/>
    <mergeCell ref="C27:C28"/>
    <mergeCell ref="C30:C31"/>
    <mergeCell ref="C32:C33"/>
    <mergeCell ref="C34:C35"/>
    <mergeCell ref="F34:F35"/>
    <mergeCell ref="E23:E24"/>
    <mergeCell ref="E25:E26"/>
    <mergeCell ref="E27:E28"/>
    <mergeCell ref="E30:E31"/>
    <mergeCell ref="E32:E33"/>
    <mergeCell ref="E34:E35"/>
    <mergeCell ref="F23:F24"/>
    <mergeCell ref="F25:F26"/>
    <mergeCell ref="F27:F28"/>
    <mergeCell ref="F30:F31"/>
    <mergeCell ref="F32:F33"/>
    <mergeCell ref="D23:D24"/>
    <mergeCell ref="D25:D26"/>
    <mergeCell ref="D27:D28"/>
    <mergeCell ref="D30:D31"/>
    <mergeCell ref="D32:D33"/>
  </mergeCells>
  <printOptions/>
  <pageMargins left="0.7" right="0.7" top="0.75" bottom="0.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M30"/>
  <sheetViews>
    <sheetView zoomScalePageLayoutView="0" workbookViewId="0" topLeftCell="A6">
      <selection activeCell="B20" sqref="B20"/>
    </sheetView>
  </sheetViews>
  <sheetFormatPr defaultColWidth="9.140625" defaultRowHeight="15"/>
  <sheetData>
    <row r="1" spans="1:13" ht="14.25">
      <c r="A1" s="9" t="s">
        <v>0</v>
      </c>
      <c r="B1" s="10"/>
      <c r="C1" s="11"/>
      <c r="D1" s="15" t="s">
        <v>106</v>
      </c>
      <c r="E1" s="16"/>
      <c r="F1" s="16"/>
      <c r="G1" s="16"/>
      <c r="H1" s="16"/>
      <c r="I1" s="16"/>
      <c r="J1" s="16"/>
      <c r="K1" s="17"/>
      <c r="L1" s="132" t="str">
        <f>Classes!C13</f>
        <v>SCALEXTRIC (UK) L. W. SALOONS</v>
      </c>
      <c r="M1" s="133"/>
    </row>
    <row r="2" spans="1:13" ht="14.25">
      <c r="A2" s="12"/>
      <c r="B2" s="13"/>
      <c r="C2" s="14"/>
      <c r="D2" s="18"/>
      <c r="E2" s="19"/>
      <c r="F2" s="19"/>
      <c r="G2" s="19"/>
      <c r="H2" s="19"/>
      <c r="I2" s="19"/>
      <c r="J2" s="19"/>
      <c r="K2" s="20"/>
      <c r="L2" s="134"/>
      <c r="M2" s="135"/>
    </row>
    <row r="4" spans="1:13" ht="14.25">
      <c r="A4" t="s">
        <v>1</v>
      </c>
      <c r="B4" s="22" t="s">
        <v>48</v>
      </c>
      <c r="C4" s="23"/>
      <c r="E4" t="s">
        <v>8</v>
      </c>
      <c r="F4" s="39" t="s">
        <v>107</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108</v>
      </c>
      <c r="G10" s="25"/>
      <c r="I10" t="s">
        <v>17</v>
      </c>
      <c r="L10" s="24" t="s">
        <v>37</v>
      </c>
      <c r="M10" s="25"/>
    </row>
    <row r="11" spans="1:5" ht="14.25">
      <c r="A11" t="s">
        <v>3</v>
      </c>
      <c r="B11" s="130"/>
      <c r="C11" s="131"/>
      <c r="E11" s="45"/>
    </row>
    <row r="13" spans="1:13" ht="14.25">
      <c r="A13" t="s">
        <v>5</v>
      </c>
      <c r="B13" s="24" t="s">
        <v>25</v>
      </c>
      <c r="C13" s="25"/>
      <c r="E13" t="s">
        <v>10</v>
      </c>
      <c r="F13" s="24"/>
      <c r="G13" s="25"/>
      <c r="I13" t="s">
        <v>14</v>
      </c>
      <c r="L13" s="24" t="s">
        <v>37</v>
      </c>
      <c r="M13" s="25"/>
    </row>
    <row r="15" spans="1:13" ht="14.25">
      <c r="A15" t="s">
        <v>6</v>
      </c>
      <c r="B15" s="26">
        <f>Classes!C52</f>
        <v>0</v>
      </c>
      <c r="C15" s="28"/>
      <c r="E15" s="51" t="s">
        <v>109</v>
      </c>
      <c r="F15" s="121" t="s">
        <v>110</v>
      </c>
      <c r="G15" s="122"/>
      <c r="H15" s="122"/>
      <c r="I15" s="122"/>
      <c r="J15" s="122"/>
      <c r="K15" s="122"/>
      <c r="L15" s="122"/>
      <c r="M15" s="123"/>
    </row>
    <row r="16" spans="2:13" ht="14.25">
      <c r="B16" s="29"/>
      <c r="C16" s="31"/>
      <c r="E16" s="51"/>
      <c r="F16" s="124"/>
      <c r="G16" s="125"/>
      <c r="H16" s="125"/>
      <c r="I16" s="125"/>
      <c r="J16" s="125"/>
      <c r="K16" s="125"/>
      <c r="L16" s="125"/>
      <c r="M16" s="126"/>
    </row>
    <row r="17" spans="2:13" ht="14.25">
      <c r="B17" s="29"/>
      <c r="C17" s="31"/>
      <c r="E17" s="51"/>
      <c r="F17" s="124"/>
      <c r="G17" s="125"/>
      <c r="H17" s="125"/>
      <c r="I17" s="125"/>
      <c r="J17" s="125"/>
      <c r="K17" s="125"/>
      <c r="L17" s="125"/>
      <c r="M17" s="126"/>
    </row>
    <row r="18" spans="2:13" ht="14.25">
      <c r="B18" s="29"/>
      <c r="C18" s="31"/>
      <c r="E18" s="51"/>
      <c r="F18" s="127"/>
      <c r="G18" s="128"/>
      <c r="H18" s="128"/>
      <c r="I18" s="128"/>
      <c r="J18" s="128"/>
      <c r="K18" s="128"/>
      <c r="L18" s="128"/>
      <c r="M18" s="129"/>
    </row>
    <row r="19" spans="2:3" ht="14.25">
      <c r="B19" s="32"/>
      <c r="C19" s="34"/>
    </row>
    <row r="20" spans="5:13" ht="14.25">
      <c r="E20" t="s">
        <v>16</v>
      </c>
      <c r="F20" s="111" t="s">
        <v>111</v>
      </c>
      <c r="G20" s="112"/>
      <c r="H20" s="112"/>
      <c r="I20" s="112"/>
      <c r="J20" s="112"/>
      <c r="K20" s="112"/>
      <c r="L20" s="112"/>
      <c r="M20" s="113"/>
    </row>
    <row r="21" spans="1:13" ht="14.25">
      <c r="A21" t="s">
        <v>7</v>
      </c>
      <c r="B21" s="39" t="s">
        <v>112</v>
      </c>
      <c r="C21" s="40"/>
      <c r="F21" s="114"/>
      <c r="G21" s="115"/>
      <c r="H21" s="115"/>
      <c r="I21" s="115"/>
      <c r="J21" s="115"/>
      <c r="K21" s="115"/>
      <c r="L21" s="115"/>
      <c r="M21" s="116"/>
    </row>
    <row r="22" spans="2:13" ht="14.25">
      <c r="B22" s="41"/>
      <c r="C22" s="42"/>
      <c r="F22" s="114"/>
      <c r="G22" s="115"/>
      <c r="H22" s="115"/>
      <c r="I22" s="115"/>
      <c r="J22" s="115"/>
      <c r="K22" s="115"/>
      <c r="L22" s="115"/>
      <c r="M22" s="116"/>
    </row>
    <row r="23" spans="2:13" ht="14.25">
      <c r="B23" s="41"/>
      <c r="C23" s="42"/>
      <c r="F23" s="117"/>
      <c r="G23" s="118"/>
      <c r="H23" s="118"/>
      <c r="I23" s="118"/>
      <c r="J23" s="118"/>
      <c r="K23" s="118"/>
      <c r="L23" s="118"/>
      <c r="M23" s="119"/>
    </row>
    <row r="24" spans="2:3" ht="14.25">
      <c r="B24" s="41"/>
      <c r="C24" s="42"/>
    </row>
    <row r="25" spans="2:13" ht="15" customHeight="1">
      <c r="B25" s="43"/>
      <c r="C25" s="44"/>
      <c r="D25" s="120" t="s">
        <v>18</v>
      </c>
      <c r="E25" s="51"/>
      <c r="F25" s="39"/>
      <c r="G25" s="46"/>
      <c r="H25" s="46"/>
      <c r="I25" s="46"/>
      <c r="J25" s="46"/>
      <c r="K25" s="46"/>
      <c r="L25" s="46"/>
      <c r="M25" s="40"/>
    </row>
    <row r="26" spans="4:13" ht="14.25">
      <c r="D26" s="1"/>
      <c r="E26" s="1"/>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1.xml><?xml version="1.0" encoding="utf-8"?>
<worksheet xmlns="http://schemas.openxmlformats.org/spreadsheetml/2006/main" xmlns:r="http://schemas.openxmlformats.org/officeDocument/2006/relationships">
  <dimension ref="A1:R30"/>
  <sheetViews>
    <sheetView zoomScalePageLayoutView="0" workbookViewId="0" topLeftCell="A6">
      <selection activeCell="P15" sqref="P15"/>
    </sheetView>
  </sheetViews>
  <sheetFormatPr defaultColWidth="9.140625" defaultRowHeight="15"/>
  <sheetData>
    <row r="1" spans="1:13" ht="14.25">
      <c r="A1" s="9" t="s">
        <v>0</v>
      </c>
      <c r="B1" s="10"/>
      <c r="C1" s="11"/>
      <c r="D1" s="15" t="s">
        <v>113</v>
      </c>
      <c r="E1" s="16"/>
      <c r="F1" s="16"/>
      <c r="G1" s="16"/>
      <c r="H1" s="16"/>
      <c r="I1" s="16"/>
      <c r="J1" s="16"/>
      <c r="K1" s="17"/>
      <c r="L1" s="105" t="str">
        <f>Classes!D2</f>
        <v>SPANISH F1</v>
      </c>
      <c r="M1" s="105"/>
    </row>
    <row r="2" spans="1:13" ht="14.25">
      <c r="A2" s="12"/>
      <c r="B2" s="13"/>
      <c r="C2" s="14"/>
      <c r="D2" s="18"/>
      <c r="E2" s="19"/>
      <c r="F2" s="19"/>
      <c r="G2" s="19"/>
      <c r="H2" s="19"/>
      <c r="I2" s="19"/>
      <c r="J2" s="19"/>
      <c r="K2" s="20"/>
      <c r="L2" s="105"/>
      <c r="M2" s="105"/>
    </row>
    <row r="4" spans="1:13" ht="14.25">
      <c r="A4" t="s">
        <v>1</v>
      </c>
      <c r="B4" s="22" t="s">
        <v>54</v>
      </c>
      <c r="C4" s="23"/>
      <c r="E4" t="s">
        <v>8</v>
      </c>
      <c r="F4" s="39" t="s">
        <v>35</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4" ht="14.25">
      <c r="R14" t="s">
        <v>151</v>
      </c>
    </row>
    <row r="15" spans="1:13" ht="14.25">
      <c r="A15" t="s">
        <v>6</v>
      </c>
      <c r="B15" s="26">
        <f>Classes!D41</f>
        <v>0</v>
      </c>
      <c r="C15" s="28"/>
      <c r="E15" s="51" t="s">
        <v>21</v>
      </c>
      <c r="F15" s="39" t="s">
        <v>320</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c r="G20" s="46"/>
      <c r="H20" s="46"/>
      <c r="I20" s="46"/>
      <c r="J20" s="46"/>
      <c r="K20" s="46"/>
      <c r="L20" s="46"/>
      <c r="M20" s="40"/>
    </row>
    <row r="21" spans="1:13" ht="14.25">
      <c r="A21" t="s">
        <v>7</v>
      </c>
      <c r="B21" s="26" t="s">
        <v>61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2.xml><?xml version="1.0" encoding="utf-8"?>
<worksheet xmlns="http://schemas.openxmlformats.org/spreadsheetml/2006/main" xmlns:r="http://schemas.openxmlformats.org/officeDocument/2006/relationships">
  <dimension ref="A1:M30"/>
  <sheetViews>
    <sheetView zoomScalePageLayoutView="0" workbookViewId="0" topLeftCell="A6">
      <selection activeCell="S17" sqref="S17"/>
    </sheetView>
  </sheetViews>
  <sheetFormatPr defaultColWidth="9.140625" defaultRowHeight="15"/>
  <sheetData>
    <row r="1" spans="1:13" ht="14.25">
      <c r="A1" s="9" t="s">
        <v>0</v>
      </c>
      <c r="B1" s="10"/>
      <c r="C1" s="11"/>
      <c r="D1" s="15" t="s">
        <v>115</v>
      </c>
      <c r="E1" s="16"/>
      <c r="F1" s="16"/>
      <c r="G1" s="16"/>
      <c r="H1" s="16"/>
      <c r="I1" s="16"/>
      <c r="J1" s="16"/>
      <c r="K1" s="17"/>
      <c r="L1" s="105" t="str">
        <f>Classes!D4</f>
        <v>NINCO CLASSIC</v>
      </c>
      <c r="M1" s="105"/>
    </row>
    <row r="2" spans="1:13" ht="14.25">
      <c r="A2" s="12"/>
      <c r="B2" s="13"/>
      <c r="C2" s="14"/>
      <c r="D2" s="18"/>
      <c r="E2" s="19"/>
      <c r="F2" s="19"/>
      <c r="G2" s="19"/>
      <c r="H2" s="19"/>
      <c r="I2" s="19"/>
      <c r="J2" s="19"/>
      <c r="K2" s="20"/>
      <c r="L2" s="105"/>
      <c r="M2" s="105"/>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Classes!D43</f>
        <v>0</v>
      </c>
      <c r="C15" s="28"/>
      <c r="E15" s="51" t="s">
        <v>21</v>
      </c>
      <c r="F15" s="26" t="s">
        <v>91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117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3.xml><?xml version="1.0" encoding="utf-8"?>
<worksheet xmlns="http://schemas.openxmlformats.org/spreadsheetml/2006/main" xmlns:r="http://schemas.openxmlformats.org/officeDocument/2006/relationships">
  <dimension ref="A1:M30"/>
  <sheetViews>
    <sheetView zoomScalePageLayoutView="0" workbookViewId="0" topLeftCell="A6">
      <selection activeCell="Q16" sqref="Q16"/>
    </sheetView>
  </sheetViews>
  <sheetFormatPr defaultColWidth="9.140625" defaultRowHeight="15"/>
  <sheetData>
    <row r="1" spans="1:13" ht="14.25">
      <c r="A1" s="9" t="s">
        <v>0</v>
      </c>
      <c r="B1" s="10"/>
      <c r="C1" s="11"/>
      <c r="D1" s="15" t="s">
        <v>118</v>
      </c>
      <c r="E1" s="16"/>
      <c r="F1" s="16"/>
      <c r="G1" s="16"/>
      <c r="H1" s="16"/>
      <c r="I1" s="16"/>
      <c r="J1" s="16"/>
      <c r="K1" s="17"/>
      <c r="L1" s="101" t="str">
        <f>Classes!D6</f>
        <v>CLASSIC RALLY PRE 1980 INLINE</v>
      </c>
      <c r="M1" s="102"/>
    </row>
    <row r="2" spans="1:13" ht="14.25">
      <c r="A2" s="12"/>
      <c r="B2" s="13"/>
      <c r="C2" s="14"/>
      <c r="D2" s="18"/>
      <c r="E2" s="19"/>
      <c r="F2" s="19"/>
      <c r="G2" s="19"/>
      <c r="H2" s="19"/>
      <c r="I2" s="19"/>
      <c r="J2" s="19"/>
      <c r="K2" s="20"/>
      <c r="L2" s="103"/>
      <c r="M2" s="104"/>
    </row>
    <row r="4" spans="1:13" ht="14.25">
      <c r="A4" t="s">
        <v>1</v>
      </c>
      <c r="B4" s="22" t="s">
        <v>34</v>
      </c>
      <c r="C4" s="23"/>
      <c r="E4" t="s">
        <v>8</v>
      </c>
      <c r="F4" s="39" t="s">
        <v>35</v>
      </c>
      <c r="G4" s="40"/>
      <c r="I4" t="s">
        <v>11</v>
      </c>
      <c r="L4" s="24" t="s">
        <v>119</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Classes!D45</f>
        <v>0</v>
      </c>
      <c r="C15" s="28"/>
      <c r="E15" s="51" t="s">
        <v>21</v>
      </c>
      <c r="F15" s="26"/>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120</v>
      </c>
      <c r="G20" s="46"/>
      <c r="H20" s="46"/>
      <c r="I20" s="46"/>
      <c r="J20" s="46"/>
      <c r="K20" s="46"/>
      <c r="L20" s="46"/>
      <c r="M20" s="40"/>
    </row>
    <row r="21" spans="1:13" ht="14.25">
      <c r="A21" t="s">
        <v>7</v>
      </c>
      <c r="B21" s="26" t="s">
        <v>35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4.xml><?xml version="1.0" encoding="utf-8"?>
<worksheet xmlns="http://schemas.openxmlformats.org/spreadsheetml/2006/main" xmlns:r="http://schemas.openxmlformats.org/officeDocument/2006/relationships">
  <dimension ref="A1:M30"/>
  <sheetViews>
    <sheetView zoomScalePageLayoutView="0" workbookViewId="0" topLeftCell="A6">
      <selection activeCell="Q20" sqref="Q20"/>
    </sheetView>
  </sheetViews>
  <sheetFormatPr defaultColWidth="9.140625" defaultRowHeight="15"/>
  <sheetData>
    <row r="1" spans="1:13" ht="14.25">
      <c r="A1" s="9" t="s">
        <v>0</v>
      </c>
      <c r="B1" s="10"/>
      <c r="C1" s="11"/>
      <c r="D1" s="15" t="s">
        <v>121</v>
      </c>
      <c r="E1" s="16"/>
      <c r="F1" s="16"/>
      <c r="G1" s="16"/>
      <c r="H1" s="16"/>
      <c r="I1" s="16"/>
      <c r="J1" s="16"/>
      <c r="K1" s="17"/>
      <c r="L1" s="105" t="str">
        <f>Classes!D9</f>
        <v>CLIOS</v>
      </c>
      <c r="M1" s="105"/>
    </row>
    <row r="2" spans="1:13" ht="14.25">
      <c r="A2" s="12"/>
      <c r="B2" s="13"/>
      <c r="C2" s="14"/>
      <c r="D2" s="18"/>
      <c r="E2" s="19"/>
      <c r="F2" s="19"/>
      <c r="G2" s="19"/>
      <c r="H2" s="19"/>
      <c r="I2" s="19"/>
      <c r="J2" s="19"/>
      <c r="K2" s="20"/>
      <c r="L2" s="105"/>
      <c r="M2" s="105"/>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Classes!D48</f>
        <v>0</v>
      </c>
      <c r="C15" s="28"/>
      <c r="E15" s="51" t="s">
        <v>21</v>
      </c>
      <c r="F15" s="26">
        <v>50101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123</v>
      </c>
      <c r="G20" s="46"/>
      <c r="H20" s="46"/>
      <c r="I20" s="46"/>
      <c r="J20" s="46"/>
      <c r="K20" s="46"/>
      <c r="L20" s="46"/>
      <c r="M20" s="40"/>
    </row>
    <row r="21" spans="1:13" ht="14.25">
      <c r="A21" t="s">
        <v>7</v>
      </c>
      <c r="B21" s="26" t="s">
        <v>122</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5.xml><?xml version="1.0" encoding="utf-8"?>
<worksheet xmlns="http://schemas.openxmlformats.org/spreadsheetml/2006/main" xmlns:r="http://schemas.openxmlformats.org/officeDocument/2006/relationships">
  <dimension ref="A1:M30"/>
  <sheetViews>
    <sheetView zoomScalePageLayoutView="0" workbookViewId="0" topLeftCell="A6">
      <selection activeCell="R22" sqref="R22"/>
    </sheetView>
  </sheetViews>
  <sheetFormatPr defaultColWidth="9.140625" defaultRowHeight="15"/>
  <sheetData>
    <row r="1" spans="1:13" ht="14.25">
      <c r="A1" s="9" t="s">
        <v>0</v>
      </c>
      <c r="B1" s="10"/>
      <c r="C1" s="11"/>
      <c r="D1" s="15" t="s">
        <v>354</v>
      </c>
      <c r="E1" s="16"/>
      <c r="F1" s="16"/>
      <c r="G1" s="16"/>
      <c r="H1" s="16"/>
      <c r="I1" s="16"/>
      <c r="J1" s="16"/>
      <c r="K1" s="17"/>
      <c r="L1" s="101" t="str">
        <f>Classes!D11</f>
        <v>SCX CLASSIC GT (aka GTO)</v>
      </c>
      <c r="M1" s="102"/>
    </row>
    <row r="2" spans="1:13" ht="14.25">
      <c r="A2" s="12"/>
      <c r="B2" s="13"/>
      <c r="C2" s="14"/>
      <c r="D2" s="18"/>
      <c r="E2" s="19"/>
      <c r="F2" s="19"/>
      <c r="G2" s="19"/>
      <c r="H2" s="19"/>
      <c r="I2" s="19"/>
      <c r="J2" s="19"/>
      <c r="K2" s="20"/>
      <c r="L2" s="103"/>
      <c r="M2" s="104"/>
    </row>
    <row r="4" spans="1:13" ht="14.25">
      <c r="A4" t="s">
        <v>1</v>
      </c>
      <c r="B4" s="22" t="s">
        <v>60</v>
      </c>
      <c r="C4" s="23"/>
      <c r="E4" t="s">
        <v>8</v>
      </c>
      <c r="F4" s="39" t="s">
        <v>35</v>
      </c>
      <c r="G4" s="40"/>
      <c r="I4" t="s">
        <v>11</v>
      </c>
      <c r="L4" s="24"/>
      <c r="M4" s="25"/>
    </row>
    <row r="5" spans="2:7" ht="14.25">
      <c r="B5" s="7" t="s">
        <v>48</v>
      </c>
      <c r="C5" s="8"/>
      <c r="F5" s="41"/>
      <c r="G5" s="42"/>
    </row>
    <row r="6" spans="2:13" ht="14.25">
      <c r="B6" s="7" t="s">
        <v>54</v>
      </c>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Classes!D50</f>
        <v>0</v>
      </c>
      <c r="C15" s="28"/>
      <c r="E15" s="51" t="s">
        <v>204</v>
      </c>
      <c r="F15" s="136" t="s">
        <v>126</v>
      </c>
      <c r="G15" s="137"/>
      <c r="H15" s="137"/>
      <c r="I15" s="137"/>
      <c r="J15" s="137"/>
      <c r="K15" s="137"/>
      <c r="L15" s="137"/>
      <c r="M15" s="138"/>
    </row>
    <row r="16" spans="2:13" ht="14.25">
      <c r="B16" s="29"/>
      <c r="C16" s="31"/>
      <c r="E16" s="51"/>
      <c r="F16" s="139"/>
      <c r="G16" s="140"/>
      <c r="H16" s="140"/>
      <c r="I16" s="140"/>
      <c r="J16" s="140"/>
      <c r="K16" s="140"/>
      <c r="L16" s="140"/>
      <c r="M16" s="141"/>
    </row>
    <row r="17" spans="2:13" ht="14.25">
      <c r="B17" s="29"/>
      <c r="C17" s="31"/>
      <c r="E17" s="51"/>
      <c r="F17" s="139"/>
      <c r="G17" s="140"/>
      <c r="H17" s="140"/>
      <c r="I17" s="140"/>
      <c r="J17" s="140"/>
      <c r="K17" s="140"/>
      <c r="L17" s="140"/>
      <c r="M17" s="141"/>
    </row>
    <row r="18" spans="2:13" ht="14.25">
      <c r="B18" s="29"/>
      <c r="C18" s="31"/>
      <c r="E18" s="51"/>
      <c r="F18" s="142"/>
      <c r="G18" s="143"/>
      <c r="H18" s="143"/>
      <c r="I18" s="143"/>
      <c r="J18" s="143"/>
      <c r="K18" s="143"/>
      <c r="L18" s="143"/>
      <c r="M18" s="144"/>
    </row>
    <row r="19" spans="2:3" ht="14.25">
      <c r="B19" s="32"/>
      <c r="C19" s="34"/>
    </row>
    <row r="20" spans="5:13" ht="14.25">
      <c r="E20" t="s">
        <v>16</v>
      </c>
      <c r="F20" s="39" t="s">
        <v>125</v>
      </c>
      <c r="G20" s="46"/>
      <c r="H20" s="46"/>
      <c r="I20" s="46"/>
      <c r="J20" s="46"/>
      <c r="K20" s="46"/>
      <c r="L20" s="46"/>
      <c r="M20" s="40"/>
    </row>
    <row r="21" spans="1:13" ht="14.25">
      <c r="A21" t="s">
        <v>7</v>
      </c>
      <c r="B21" s="26" t="s">
        <v>124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321</v>
      </c>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6.xml><?xml version="1.0" encoding="utf-8"?>
<worksheet xmlns="http://schemas.openxmlformats.org/spreadsheetml/2006/main" xmlns:r="http://schemas.openxmlformats.org/officeDocument/2006/relationships">
  <dimension ref="A1:M30"/>
  <sheetViews>
    <sheetView zoomScalePageLayoutView="0" workbookViewId="0" topLeftCell="A1">
      <selection activeCell="P14" sqref="P14"/>
    </sheetView>
  </sheetViews>
  <sheetFormatPr defaultColWidth="9.140625" defaultRowHeight="15"/>
  <sheetData>
    <row r="1" spans="1:13" ht="14.25">
      <c r="A1" s="9" t="s">
        <v>0</v>
      </c>
      <c r="B1" s="10"/>
      <c r="C1" s="11"/>
      <c r="D1" s="15" t="s">
        <v>127</v>
      </c>
      <c r="E1" s="16"/>
      <c r="F1" s="16"/>
      <c r="G1" s="16"/>
      <c r="H1" s="16"/>
      <c r="I1" s="16"/>
      <c r="J1" s="16"/>
      <c r="K1" s="17"/>
      <c r="L1" s="105" t="str">
        <f>Classes!D13</f>
        <v>NINCO SUSPENSION</v>
      </c>
      <c r="M1" s="105"/>
    </row>
    <row r="2" spans="1:13" ht="14.25">
      <c r="A2" s="12"/>
      <c r="B2" s="13"/>
      <c r="C2" s="14"/>
      <c r="D2" s="18"/>
      <c r="E2" s="19"/>
      <c r="F2" s="19"/>
      <c r="G2" s="19"/>
      <c r="H2" s="19"/>
      <c r="I2" s="19"/>
      <c r="J2" s="19"/>
      <c r="K2" s="20"/>
      <c r="L2" s="105"/>
      <c r="M2" s="105"/>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129</v>
      </c>
      <c r="M13" s="25"/>
    </row>
    <row r="15" spans="1:13" ht="14.25">
      <c r="A15" t="s">
        <v>6</v>
      </c>
      <c r="B15" s="26">
        <f>Classes!D52</f>
        <v>0</v>
      </c>
      <c r="C15" s="28"/>
      <c r="E15" s="51" t="s">
        <v>21</v>
      </c>
      <c r="F15" s="26" t="s">
        <v>130</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128</v>
      </c>
      <c r="G20" s="46"/>
      <c r="H20" s="46"/>
      <c r="I20" s="46"/>
      <c r="J20" s="46"/>
      <c r="K20" s="46"/>
      <c r="L20" s="46"/>
      <c r="M20" s="40"/>
    </row>
    <row r="21" spans="1:13" ht="14.25">
      <c r="A21" t="s">
        <v>7</v>
      </c>
      <c r="B21" s="26" t="s">
        <v>102</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114</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7.xml><?xml version="1.0" encoding="utf-8"?>
<worksheet xmlns="http://schemas.openxmlformats.org/spreadsheetml/2006/main" xmlns:r="http://schemas.openxmlformats.org/officeDocument/2006/relationships">
  <dimension ref="A1:M30"/>
  <sheetViews>
    <sheetView zoomScalePageLayoutView="0" workbookViewId="0" topLeftCell="A1">
      <selection activeCell="Q20" sqref="Q20"/>
    </sheetView>
  </sheetViews>
  <sheetFormatPr defaultColWidth="9.140625" defaultRowHeight="15"/>
  <sheetData>
    <row r="1" spans="1:13" ht="14.25">
      <c r="A1" s="9" t="s">
        <v>0</v>
      </c>
      <c r="B1" s="10"/>
      <c r="C1" s="11"/>
      <c r="D1" s="15" t="s">
        <v>132</v>
      </c>
      <c r="E1" s="16"/>
      <c r="F1" s="16"/>
      <c r="G1" s="16"/>
      <c r="H1" s="16"/>
      <c r="I1" s="16"/>
      <c r="J1" s="16"/>
      <c r="K1" s="17"/>
      <c r="L1" s="67" t="str">
        <f>Classes!E2</f>
        <v>SCALEXTRIC (UK) 60-70S F1</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t="s">
        <v>135</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39</v>
      </c>
      <c r="M8" s="25"/>
    </row>
    <row r="10" spans="1:13" ht="14.25">
      <c r="A10" t="s">
        <v>2</v>
      </c>
      <c r="B10" s="22" t="s">
        <v>31</v>
      </c>
      <c r="C10" s="23"/>
      <c r="E10" s="45" t="s">
        <v>9</v>
      </c>
      <c r="F10" s="24" t="s">
        <v>4</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Classes!E41</f>
        <v>0</v>
      </c>
      <c r="C15" s="28"/>
      <c r="E15" s="51" t="s">
        <v>21</v>
      </c>
      <c r="F15" s="26" t="s">
        <v>352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136</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8.xml><?xml version="1.0" encoding="utf-8"?>
<worksheet xmlns="http://schemas.openxmlformats.org/spreadsheetml/2006/main" xmlns:r="http://schemas.openxmlformats.org/officeDocument/2006/relationships">
  <dimension ref="A1:M30"/>
  <sheetViews>
    <sheetView zoomScalePageLayoutView="0" workbookViewId="0" topLeftCell="A6">
      <selection activeCell="O17" sqref="O17"/>
    </sheetView>
  </sheetViews>
  <sheetFormatPr defaultColWidth="9.140625" defaultRowHeight="15"/>
  <sheetData>
    <row r="1" spans="1:13" ht="14.25">
      <c r="A1" s="9" t="s">
        <v>0</v>
      </c>
      <c r="B1" s="10"/>
      <c r="C1" s="11"/>
      <c r="D1" s="15" t="s">
        <v>137</v>
      </c>
      <c r="E1" s="16"/>
      <c r="F1" s="16"/>
      <c r="G1" s="16"/>
      <c r="H1" s="16"/>
      <c r="I1" s="16"/>
      <c r="J1" s="16"/>
      <c r="K1" s="17"/>
      <c r="L1" s="67" t="str">
        <f>Classes!E4</f>
        <v>NINCO INLINE NC2 LEMANS / GT</v>
      </c>
      <c r="M1" s="62"/>
    </row>
    <row r="2" spans="1:13" ht="14.25">
      <c r="A2" s="12"/>
      <c r="B2" s="13"/>
      <c r="C2" s="14"/>
      <c r="D2" s="18"/>
      <c r="E2" s="19"/>
      <c r="F2" s="19"/>
      <c r="G2" s="19"/>
      <c r="H2" s="19"/>
      <c r="I2" s="19"/>
      <c r="J2" s="19"/>
      <c r="K2" s="20"/>
      <c r="L2" s="63"/>
      <c r="M2" s="64"/>
    </row>
    <row r="4" spans="1:13" ht="14.25">
      <c r="A4" t="s">
        <v>1</v>
      </c>
      <c r="B4" s="22" t="s">
        <v>24</v>
      </c>
      <c r="C4" s="23"/>
      <c r="E4" t="s">
        <v>8</v>
      </c>
      <c r="F4" s="39" t="s">
        <v>138</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139</v>
      </c>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Classes!E43</f>
        <v>0</v>
      </c>
      <c r="C15" s="28"/>
      <c r="E15" s="51" t="s">
        <v>21</v>
      </c>
      <c r="F15" s="26" t="s">
        <v>141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140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9.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142</v>
      </c>
      <c r="E1" s="16"/>
      <c r="F1" s="16"/>
      <c r="G1" s="16"/>
      <c r="H1" s="16"/>
      <c r="I1" s="16"/>
      <c r="J1" s="16"/>
      <c r="K1" s="17"/>
      <c r="L1" s="95" t="str">
        <f>Classes!E6</f>
        <v>SCALEXTRIC (UK) S.W. SALOON</v>
      </c>
      <c r="M1" s="88"/>
    </row>
    <row r="2" spans="1:13" ht="14.25">
      <c r="A2" s="12"/>
      <c r="B2" s="13"/>
      <c r="C2" s="14"/>
      <c r="D2" s="18"/>
      <c r="E2" s="19"/>
      <c r="F2" s="19"/>
      <c r="G2" s="19"/>
      <c r="H2" s="19"/>
      <c r="I2" s="19"/>
      <c r="J2" s="19"/>
      <c r="K2" s="20"/>
      <c r="L2" s="89"/>
      <c r="M2" s="90"/>
    </row>
    <row r="4" spans="1:13" ht="14.25">
      <c r="A4" t="s">
        <v>1</v>
      </c>
      <c r="B4" s="22" t="s">
        <v>143</v>
      </c>
      <c r="C4" s="23"/>
      <c r="E4" t="s">
        <v>8</v>
      </c>
      <c r="F4" s="39" t="s">
        <v>107</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Classes!E45</f>
        <v>0</v>
      </c>
      <c r="C15" s="28"/>
      <c r="E15" s="51" t="s">
        <v>204</v>
      </c>
      <c r="F15" s="26" t="s">
        <v>145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146</v>
      </c>
      <c r="G20" s="46"/>
      <c r="H20" s="46"/>
      <c r="I20" s="46"/>
      <c r="J20" s="46"/>
      <c r="K20" s="46"/>
      <c r="L20" s="46"/>
      <c r="M20" s="40"/>
    </row>
    <row r="21" spans="1:13" ht="14.25">
      <c r="A21" t="s">
        <v>7</v>
      </c>
      <c r="B21" s="26" t="s">
        <v>144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60" t="s">
        <v>147</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hornbySWS.JPG"/>
  </hyperlinks>
  <printOptions/>
  <pageMargins left="0.7" right="0.7" top="0.75" bottom="0.75" header="0.3" footer="0.3"/>
  <pageSetup horizontalDpi="300" verticalDpi="300" orientation="landscape" r:id="rId2"/>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23</v>
      </c>
      <c r="E1" s="16"/>
      <c r="F1" s="16"/>
      <c r="G1" s="16"/>
      <c r="H1" s="16"/>
      <c r="I1" s="16"/>
      <c r="J1" s="16"/>
      <c r="K1" s="17"/>
      <c r="L1" s="59" t="str">
        <f>Classes!A2</f>
        <v>NINCO F1</v>
      </c>
      <c r="M1" s="21"/>
    </row>
    <row r="2" spans="1:13" ht="14.25">
      <c r="A2" s="12"/>
      <c r="B2" s="13"/>
      <c r="C2" s="14"/>
      <c r="D2" s="18"/>
      <c r="E2" s="19"/>
      <c r="F2" s="19"/>
      <c r="G2" s="19"/>
      <c r="H2" s="19"/>
      <c r="I2" s="19"/>
      <c r="J2" s="19"/>
      <c r="K2" s="20"/>
      <c r="L2" s="21"/>
      <c r="M2" s="21"/>
    </row>
    <row r="4" spans="1:13" ht="14.25">
      <c r="A4" t="s">
        <v>1</v>
      </c>
      <c r="B4" s="22" t="s">
        <v>24</v>
      </c>
      <c r="C4" s="23"/>
      <c r="E4" t="s">
        <v>8</v>
      </c>
      <c r="F4" s="39" t="s">
        <v>32</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39</v>
      </c>
      <c r="M8" s="25"/>
    </row>
    <row r="10" spans="1:13" ht="14.25">
      <c r="A10" t="s">
        <v>2</v>
      </c>
      <c r="B10" s="22" t="s">
        <v>25</v>
      </c>
      <c r="C10" s="23"/>
      <c r="E10" s="45" t="s">
        <v>9</v>
      </c>
      <c r="F10" s="24" t="s">
        <v>31</v>
      </c>
      <c r="G10" s="25"/>
      <c r="I10" t="s">
        <v>17</v>
      </c>
      <c r="L10" s="24" t="s">
        <v>15</v>
      </c>
      <c r="M10" s="25"/>
    </row>
    <row r="11" spans="1:5" ht="14.25">
      <c r="A11" t="s">
        <v>3</v>
      </c>
      <c r="B11" s="35" t="s">
        <v>26</v>
      </c>
      <c r="C11" s="36"/>
      <c r="E11" s="45"/>
    </row>
    <row r="13" spans="1:13" ht="14.25">
      <c r="A13" t="s">
        <v>5</v>
      </c>
      <c r="B13" s="24" t="s">
        <v>25</v>
      </c>
      <c r="C13" s="25"/>
      <c r="E13" t="s">
        <v>10</v>
      </c>
      <c r="F13" s="24"/>
      <c r="G13" s="25"/>
      <c r="I13" t="s">
        <v>14</v>
      </c>
      <c r="L13" s="24" t="s">
        <v>37</v>
      </c>
      <c r="M13" s="25"/>
    </row>
    <row r="15" spans="1:13" ht="14.25">
      <c r="A15" t="s">
        <v>6</v>
      </c>
      <c r="B15" s="26">
        <f>Classes!A41</f>
        <v>0</v>
      </c>
      <c r="C15" s="28"/>
      <c r="E15" s="51" t="s">
        <v>21</v>
      </c>
      <c r="F15" s="39" t="s">
        <v>33</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t="s">
        <v>28</v>
      </c>
      <c r="G20" s="46"/>
      <c r="H20" s="46"/>
      <c r="I20" s="46"/>
      <c r="J20" s="46"/>
      <c r="K20" s="46"/>
      <c r="L20" s="46"/>
      <c r="M20" s="40"/>
    </row>
    <row r="21" spans="1:13" ht="14.25">
      <c r="A21" t="s">
        <v>7</v>
      </c>
      <c r="B21" s="39" t="s">
        <v>27</v>
      </c>
      <c r="C21" s="40"/>
      <c r="F21" s="41"/>
      <c r="G21" s="47"/>
      <c r="H21" s="47"/>
      <c r="I21" s="47"/>
      <c r="J21" s="47"/>
      <c r="K21" s="47"/>
      <c r="L21" s="47"/>
      <c r="M21" s="42"/>
    </row>
    <row r="22" spans="2:13" ht="14.25">
      <c r="B22" s="41"/>
      <c r="C22" s="42"/>
      <c r="F22" s="41"/>
      <c r="G22" s="47"/>
      <c r="H22" s="47"/>
      <c r="I22" s="47"/>
      <c r="J22" s="47"/>
      <c r="K22" s="47"/>
      <c r="L22" s="47"/>
      <c r="M22" s="42"/>
    </row>
    <row r="23" spans="2:13" ht="14.25">
      <c r="B23" s="41"/>
      <c r="C23" s="42"/>
      <c r="F23" s="43"/>
      <c r="G23" s="48"/>
      <c r="H23" s="48"/>
      <c r="I23" s="48"/>
      <c r="J23" s="48"/>
      <c r="K23" s="48"/>
      <c r="L23" s="48"/>
      <c r="M23" s="44"/>
    </row>
    <row r="24" spans="2:3" ht="14.25">
      <c r="B24" s="41"/>
      <c r="C24" s="42"/>
    </row>
    <row r="25" spans="2:13" ht="14.25">
      <c r="B25" s="43"/>
      <c r="C25" s="4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60" t="s">
        <v>419</v>
      </c>
      <c r="G30" s="37"/>
      <c r="H30" s="37"/>
      <c r="I30" s="37"/>
      <c r="J30" s="37"/>
      <c r="K30" s="37"/>
      <c r="L30" s="37"/>
      <c r="M30" s="25"/>
    </row>
  </sheetData>
  <sheetProtection/>
  <mergeCells count="31">
    <mergeCell ref="L13:M13"/>
    <mergeCell ref="L10:M10"/>
    <mergeCell ref="D25:E25"/>
    <mergeCell ref="L4:M4"/>
    <mergeCell ref="B27:C27"/>
    <mergeCell ref="B6:C6"/>
    <mergeCell ref="F20:M23"/>
    <mergeCell ref="B11:C11"/>
    <mergeCell ref="E10:E11"/>
    <mergeCell ref="L6:M6"/>
    <mergeCell ref="B7:C7"/>
    <mergeCell ref="B10:C10"/>
    <mergeCell ref="F15:M18"/>
    <mergeCell ref="B15:C19"/>
    <mergeCell ref="D30:E30"/>
    <mergeCell ref="F30:M30"/>
    <mergeCell ref="B29:C29"/>
    <mergeCell ref="B13:C13"/>
    <mergeCell ref="F13:G13"/>
    <mergeCell ref="B8:C8"/>
    <mergeCell ref="B21:C25"/>
    <mergeCell ref="F10:G10"/>
    <mergeCell ref="F25:M28"/>
    <mergeCell ref="E15:E18"/>
    <mergeCell ref="A1:C2"/>
    <mergeCell ref="D1:K2"/>
    <mergeCell ref="L1:M2"/>
    <mergeCell ref="B4:C4"/>
    <mergeCell ref="F4:G8"/>
    <mergeCell ref="L8:M8"/>
    <mergeCell ref="B5:C5"/>
  </mergeCells>
  <hyperlinks>
    <hyperlink ref="F30" r:id="rId1" display="http://www.solentslotcarclub.co.uk/classes/nincof1.jpg"/>
  </hyperlinks>
  <printOptions/>
  <pageMargins left="0.7" right="0.7" top="0.75" bottom="0.75" header="0.3" footer="0.3"/>
  <pageSetup horizontalDpi="300" verticalDpi="300" orientation="landscape" r:id="rId2"/>
</worksheet>
</file>

<file path=xl/worksheets/sheet30.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148</v>
      </c>
      <c r="E1" s="16"/>
      <c r="F1" s="16"/>
      <c r="G1" s="16"/>
      <c r="H1" s="16"/>
      <c r="I1" s="16"/>
      <c r="J1" s="16"/>
      <c r="K1" s="17"/>
      <c r="L1" s="145" t="str">
        <f>Classes!E9</f>
        <v>VOLVO 850 PEUGEOT 406</v>
      </c>
      <c r="M1" s="146"/>
    </row>
    <row r="2" spans="1:13" ht="14.25">
      <c r="A2" s="12"/>
      <c r="B2" s="13"/>
      <c r="C2" s="14"/>
      <c r="D2" s="18"/>
      <c r="E2" s="19"/>
      <c r="F2" s="19"/>
      <c r="G2" s="19"/>
      <c r="H2" s="19"/>
      <c r="I2" s="19"/>
      <c r="J2" s="19"/>
      <c r="K2" s="20"/>
      <c r="L2" s="147"/>
      <c r="M2" s="148"/>
    </row>
    <row r="4" spans="1:13" ht="14.25">
      <c r="A4" t="s">
        <v>1</v>
      </c>
      <c r="B4" s="22" t="s">
        <v>54</v>
      </c>
      <c r="C4" s="23"/>
      <c r="E4" t="s">
        <v>8</v>
      </c>
      <c r="F4" s="39" t="s">
        <v>107</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4</v>
      </c>
      <c r="G10" s="25"/>
      <c r="I10" t="s">
        <v>17</v>
      </c>
      <c r="L10" s="24" t="s">
        <v>37</v>
      </c>
      <c r="M10" s="25"/>
    </row>
    <row r="11" spans="1:5" ht="14.25">
      <c r="A11" t="s">
        <v>3</v>
      </c>
      <c r="B11" s="35" t="s">
        <v>149</v>
      </c>
      <c r="C11" s="36"/>
      <c r="E11" s="45"/>
    </row>
    <row r="12" ht="14.25">
      <c r="L12" t="s">
        <v>151</v>
      </c>
    </row>
    <row r="13" spans="1:13" ht="14.25">
      <c r="A13" t="s">
        <v>5</v>
      </c>
      <c r="B13" s="24" t="s">
        <v>31</v>
      </c>
      <c r="C13" s="25"/>
      <c r="E13" t="s">
        <v>10</v>
      </c>
      <c r="F13" s="24"/>
      <c r="G13" s="25"/>
      <c r="I13" t="s">
        <v>14</v>
      </c>
      <c r="L13" s="24" t="s">
        <v>37</v>
      </c>
      <c r="M13" s="25"/>
    </row>
    <row r="15" spans="1:13" ht="14.25">
      <c r="A15" t="s">
        <v>6</v>
      </c>
      <c r="B15" s="26">
        <f>Classes!E48</f>
        <v>0</v>
      </c>
      <c r="C15" s="28"/>
      <c r="E15" s="51" t="s">
        <v>21</v>
      </c>
      <c r="F15" s="26" t="s">
        <v>152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150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60" t="s">
        <v>153</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SRS2saloon.JPG"/>
  </hyperlinks>
  <printOptions/>
  <pageMargins left="0.7" right="0.7" top="0.75" bottom="0.75" header="0.3" footer="0.3"/>
  <pageSetup horizontalDpi="300" verticalDpi="300" orientation="landscape" r:id="rId2"/>
</worksheet>
</file>

<file path=xl/worksheets/sheet31.xml><?xml version="1.0" encoding="utf-8"?>
<worksheet xmlns="http://schemas.openxmlformats.org/spreadsheetml/2006/main" xmlns:r="http://schemas.openxmlformats.org/officeDocument/2006/relationships">
  <dimension ref="A1:M30"/>
  <sheetViews>
    <sheetView zoomScalePageLayoutView="0" workbookViewId="0" topLeftCell="A6">
      <selection activeCell="Q9" sqref="Q9"/>
    </sheetView>
  </sheetViews>
  <sheetFormatPr defaultColWidth="9.140625" defaultRowHeight="15"/>
  <sheetData>
    <row r="1" spans="1:13" ht="14.25">
      <c r="A1" s="9" t="s">
        <v>0</v>
      </c>
      <c r="B1" s="10"/>
      <c r="C1" s="11"/>
      <c r="D1" s="15" t="s">
        <v>154</v>
      </c>
      <c r="E1" s="16"/>
      <c r="F1" s="16"/>
      <c r="G1" s="16"/>
      <c r="H1" s="16"/>
      <c r="I1" s="16"/>
      <c r="J1" s="16"/>
      <c r="K1" s="17"/>
      <c r="L1" s="67" t="str">
        <f>Classes!E11</f>
        <v>FLY TRUCKS</v>
      </c>
      <c r="M1" s="62"/>
    </row>
    <row r="2" spans="1:13" ht="14.25">
      <c r="A2" s="12"/>
      <c r="B2" s="13"/>
      <c r="C2" s="14"/>
      <c r="D2" s="18"/>
      <c r="E2" s="19"/>
      <c r="F2" s="19"/>
      <c r="G2" s="19"/>
      <c r="H2" s="19"/>
      <c r="I2" s="19"/>
      <c r="J2" s="19"/>
      <c r="K2" s="20"/>
      <c r="L2" s="63"/>
      <c r="M2" s="64"/>
    </row>
    <row r="4" spans="1:13" ht="14.25">
      <c r="A4" t="s">
        <v>1</v>
      </c>
      <c r="B4" s="22" t="s">
        <v>155</v>
      </c>
      <c r="C4" s="23"/>
      <c r="E4" t="s">
        <v>8</v>
      </c>
      <c r="F4" s="39" t="s">
        <v>156</v>
      </c>
      <c r="G4" s="40"/>
      <c r="I4" t="s">
        <v>11</v>
      </c>
      <c r="L4" s="24"/>
      <c r="M4" s="25"/>
    </row>
    <row r="5" spans="2:7" ht="14.25">
      <c r="B5" s="7" t="s">
        <v>157</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Classes!E48</f>
        <v>0</v>
      </c>
      <c r="C15" s="28"/>
      <c r="E15" s="51" t="s">
        <v>21</v>
      </c>
      <c r="F15" s="26" t="s">
        <v>159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158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2.xml><?xml version="1.0" encoding="utf-8"?>
<worksheet xmlns="http://schemas.openxmlformats.org/spreadsheetml/2006/main" xmlns:r="http://schemas.openxmlformats.org/officeDocument/2006/relationships">
  <dimension ref="A1:M30"/>
  <sheetViews>
    <sheetView zoomScalePageLayoutView="0" workbookViewId="0" topLeftCell="A1">
      <selection activeCell="Q20" sqref="Q20"/>
    </sheetView>
  </sheetViews>
  <sheetFormatPr defaultColWidth="9.140625" defaultRowHeight="15"/>
  <sheetData>
    <row r="1" spans="1:13" ht="14.25">
      <c r="A1" s="9" t="s">
        <v>0</v>
      </c>
      <c r="B1" s="10"/>
      <c r="C1" s="11"/>
      <c r="D1" s="15" t="s">
        <v>441</v>
      </c>
      <c r="E1" s="16"/>
      <c r="F1" s="16"/>
      <c r="G1" s="16"/>
      <c r="H1" s="16"/>
      <c r="I1" s="16"/>
      <c r="J1" s="16"/>
      <c r="K1" s="17"/>
      <c r="L1" s="154" t="str">
        <f>Classes!E13</f>
        <v>LEGENDS PIONEER '34 FORD COUPE</v>
      </c>
      <c r="M1" s="154"/>
    </row>
    <row r="2" spans="1:13" ht="14.25">
      <c r="A2" s="12"/>
      <c r="B2" s="13"/>
      <c r="C2" s="14"/>
      <c r="D2" s="18"/>
      <c r="E2" s="19"/>
      <c r="F2" s="19"/>
      <c r="G2" s="19"/>
      <c r="H2" s="19"/>
      <c r="I2" s="19"/>
      <c r="J2" s="19"/>
      <c r="K2" s="20"/>
      <c r="L2" s="154"/>
      <c r="M2" s="154"/>
    </row>
    <row r="4" spans="1:13" ht="14.25">
      <c r="A4" t="s">
        <v>1</v>
      </c>
      <c r="B4" s="22" t="s">
        <v>442</v>
      </c>
      <c r="C4" s="23"/>
      <c r="E4" t="s">
        <v>8</v>
      </c>
      <c r="F4" s="39" t="s">
        <v>161</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Classes!E52</f>
        <v>0</v>
      </c>
      <c r="C15" s="28"/>
      <c r="E15" s="51" t="s">
        <v>204</v>
      </c>
      <c r="F15" s="26"/>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61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60"/>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3.xml><?xml version="1.0" encoding="utf-8"?>
<worksheet xmlns="http://schemas.openxmlformats.org/spreadsheetml/2006/main" xmlns:r="http://schemas.openxmlformats.org/officeDocument/2006/relationships">
  <dimension ref="A1:M30"/>
  <sheetViews>
    <sheetView zoomScalePageLayoutView="0" workbookViewId="0" topLeftCell="A6">
      <selection activeCell="P14" sqref="P14"/>
    </sheetView>
  </sheetViews>
  <sheetFormatPr defaultColWidth="9.140625" defaultRowHeight="15"/>
  <sheetData>
    <row r="1" spans="1:13" ht="14.25">
      <c r="A1" s="9" t="s">
        <v>0</v>
      </c>
      <c r="B1" s="10"/>
      <c r="C1" s="11"/>
      <c r="D1" s="15" t="s">
        <v>162</v>
      </c>
      <c r="E1" s="16"/>
      <c r="F1" s="16"/>
      <c r="G1" s="16"/>
      <c r="H1" s="16"/>
      <c r="I1" s="16"/>
      <c r="J1" s="16"/>
      <c r="K1" s="17"/>
      <c r="L1" s="86" t="str">
        <f>Classes!F2</f>
        <v>  POWER SLEDGE F1   </v>
      </c>
      <c r="M1" s="86"/>
    </row>
    <row r="2" spans="1:13" ht="14.25">
      <c r="A2" s="12"/>
      <c r="B2" s="13"/>
      <c r="C2" s="14"/>
      <c r="D2" s="18"/>
      <c r="E2" s="19"/>
      <c r="F2" s="19"/>
      <c r="G2" s="19"/>
      <c r="H2" s="19"/>
      <c r="I2" s="19"/>
      <c r="J2" s="19"/>
      <c r="K2" s="20"/>
      <c r="L2" s="86"/>
      <c r="M2" s="86"/>
    </row>
    <row r="4" spans="1:13" ht="14.25">
      <c r="A4" t="s">
        <v>1</v>
      </c>
      <c r="B4" s="22" t="s">
        <v>55</v>
      </c>
      <c r="C4" s="23"/>
      <c r="E4" t="s">
        <v>8</v>
      </c>
      <c r="F4" s="39" t="s">
        <v>107</v>
      </c>
      <c r="G4" s="40"/>
      <c r="I4" t="s">
        <v>11</v>
      </c>
      <c r="L4" s="24"/>
      <c r="M4" s="25"/>
    </row>
    <row r="5" spans="2:7" ht="14.25">
      <c r="B5" s="7" t="s">
        <v>163</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31</v>
      </c>
      <c r="C13" s="25"/>
      <c r="E13" t="s">
        <v>10</v>
      </c>
      <c r="F13" s="24"/>
      <c r="G13" s="25"/>
      <c r="I13" t="s">
        <v>14</v>
      </c>
      <c r="L13" s="24" t="s">
        <v>37</v>
      </c>
      <c r="M13" s="25"/>
    </row>
    <row r="15" spans="1:13" ht="14.25">
      <c r="A15" t="s">
        <v>6</v>
      </c>
      <c r="B15" s="26">
        <f>Classes!F41</f>
        <v>0</v>
      </c>
      <c r="C15" s="28"/>
      <c r="E15" s="51"/>
      <c r="F15" s="26" t="s">
        <v>165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164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4.xml><?xml version="1.0" encoding="utf-8"?>
<worksheet xmlns="http://schemas.openxmlformats.org/spreadsheetml/2006/main" xmlns:r="http://schemas.openxmlformats.org/officeDocument/2006/relationships">
  <dimension ref="A1:M30"/>
  <sheetViews>
    <sheetView zoomScalePageLayoutView="0" workbookViewId="0" topLeftCell="A6">
      <selection activeCell="B20" sqref="B20"/>
    </sheetView>
  </sheetViews>
  <sheetFormatPr defaultColWidth="9.140625" defaultRowHeight="15"/>
  <sheetData>
    <row r="1" spans="1:13" ht="14.25">
      <c r="A1" s="9" t="s">
        <v>0</v>
      </c>
      <c r="B1" s="10"/>
      <c r="C1" s="11"/>
      <c r="D1" s="15" t="s">
        <v>168</v>
      </c>
      <c r="E1" s="16"/>
      <c r="F1" s="16"/>
      <c r="G1" s="16"/>
      <c r="H1" s="16"/>
      <c r="I1" s="16"/>
      <c r="J1" s="16"/>
      <c r="K1" s="17"/>
      <c r="L1" s="67" t="str">
        <f>Classes!F4</f>
        <v>NINCO NC1 LEMANS / GT</v>
      </c>
      <c r="M1" s="62"/>
    </row>
    <row r="2" spans="1:13" ht="14.25">
      <c r="A2" s="12"/>
      <c r="B2" s="13"/>
      <c r="C2" s="14"/>
      <c r="D2" s="18"/>
      <c r="E2" s="19"/>
      <c r="F2" s="19"/>
      <c r="G2" s="19"/>
      <c r="H2" s="19"/>
      <c r="I2" s="19"/>
      <c r="J2" s="19"/>
      <c r="K2" s="20"/>
      <c r="L2" s="63"/>
      <c r="M2" s="64"/>
    </row>
    <row r="4" spans="1:13" ht="14.25">
      <c r="A4" t="s">
        <v>1</v>
      </c>
      <c r="B4" s="22" t="s">
        <v>24</v>
      </c>
      <c r="C4" s="23"/>
      <c r="E4" t="s">
        <v>8</v>
      </c>
      <c r="F4" s="39" t="s">
        <v>138</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139</v>
      </c>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Classes!F43</f>
        <v>0</v>
      </c>
      <c r="C15" s="28"/>
      <c r="E15" s="51" t="s">
        <v>21</v>
      </c>
      <c r="F15" s="26" t="s">
        <v>167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122</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131</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5.xml><?xml version="1.0" encoding="utf-8"?>
<worksheet xmlns="http://schemas.openxmlformats.org/spreadsheetml/2006/main" xmlns:r="http://schemas.openxmlformats.org/officeDocument/2006/relationships">
  <dimension ref="A1:M30"/>
  <sheetViews>
    <sheetView zoomScalePageLayoutView="0" workbookViewId="0" topLeftCell="A5">
      <selection activeCell="F25" sqref="F25:M28"/>
    </sheetView>
  </sheetViews>
  <sheetFormatPr defaultColWidth="9.140625" defaultRowHeight="15"/>
  <sheetData>
    <row r="1" spans="1:13" ht="14.25">
      <c r="A1" s="9" t="s">
        <v>0</v>
      </c>
      <c r="B1" s="10"/>
      <c r="C1" s="11"/>
      <c r="D1" s="15" t="s">
        <v>169</v>
      </c>
      <c r="E1" s="16"/>
      <c r="F1" s="16"/>
      <c r="G1" s="16"/>
      <c r="H1" s="16"/>
      <c r="I1" s="16"/>
      <c r="J1" s="16"/>
      <c r="K1" s="17"/>
      <c r="L1" s="95" t="str">
        <f>Classes!F6</f>
        <v>SCX   SMALL WHEEL SALOONS</v>
      </c>
      <c r="M1" s="88"/>
    </row>
    <row r="2" spans="1:13" ht="14.25">
      <c r="A2" s="12"/>
      <c r="B2" s="13"/>
      <c r="C2" s="14"/>
      <c r="D2" s="18"/>
      <c r="E2" s="19"/>
      <c r="F2" s="19"/>
      <c r="G2" s="19"/>
      <c r="H2" s="19"/>
      <c r="I2" s="19"/>
      <c r="J2" s="19"/>
      <c r="K2" s="20"/>
      <c r="L2" s="89"/>
      <c r="M2" s="90"/>
    </row>
    <row r="4" spans="1:13" ht="14.25">
      <c r="A4" t="s">
        <v>1</v>
      </c>
      <c r="B4" s="22" t="s">
        <v>54</v>
      </c>
      <c r="C4" s="23"/>
      <c r="E4" t="s">
        <v>8</v>
      </c>
      <c r="F4" s="39" t="s">
        <v>172</v>
      </c>
      <c r="G4" s="40"/>
      <c r="I4" t="s">
        <v>11</v>
      </c>
      <c r="L4" s="24"/>
      <c r="M4" s="25"/>
    </row>
    <row r="5" spans="2:7" ht="14.25">
      <c r="B5" s="7" t="s">
        <v>170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Classes!F45</f>
        <v>0</v>
      </c>
      <c r="C15" s="28"/>
      <c r="E15" s="51" t="s">
        <v>204</v>
      </c>
      <c r="F15" s="26" t="s">
        <v>415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171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106" t="s">
        <v>431</v>
      </c>
      <c r="G25" s="46"/>
      <c r="H25" s="46"/>
      <c r="I25" s="46"/>
      <c r="J25" s="46"/>
      <c r="K25" s="46"/>
      <c r="L25" s="46"/>
      <c r="M25" s="40"/>
    </row>
    <row r="26" spans="6:13" ht="14.25">
      <c r="F26" s="41"/>
      <c r="G26" s="47"/>
      <c r="H26" s="47"/>
      <c r="I26" s="47"/>
      <c r="J26" s="47"/>
      <c r="K26" s="47"/>
      <c r="L26" s="47"/>
      <c r="M26" s="42"/>
    </row>
    <row r="27" spans="1:13" ht="14.25">
      <c r="A27" t="s">
        <v>20</v>
      </c>
      <c r="B27" s="24" t="s">
        <v>166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25" r:id="rId1" display="http://www.solentslotcarclub.co.uk/classes/scxswsaloon.jpg"/>
  </hyperlinks>
  <printOptions/>
  <pageMargins left="0.7" right="0.7" top="0.75" bottom="0.75" header="0.3" footer="0.3"/>
  <pageSetup horizontalDpi="300" verticalDpi="300" orientation="landscape" r:id="rId2"/>
</worksheet>
</file>

<file path=xl/worksheets/sheet36.xml><?xml version="1.0" encoding="utf-8"?>
<worksheet xmlns="http://schemas.openxmlformats.org/spreadsheetml/2006/main" xmlns:r="http://schemas.openxmlformats.org/officeDocument/2006/relationships">
  <dimension ref="A1:M30"/>
  <sheetViews>
    <sheetView zoomScalePageLayoutView="0" workbookViewId="0" topLeftCell="A1">
      <selection activeCell="Q23" sqref="Q23"/>
    </sheetView>
  </sheetViews>
  <sheetFormatPr defaultColWidth="9.140625" defaultRowHeight="15"/>
  <sheetData>
    <row r="1" spans="1:13" ht="14.25">
      <c r="A1" s="9" t="s">
        <v>0</v>
      </c>
      <c r="B1" s="10"/>
      <c r="C1" s="11"/>
      <c r="D1" s="15" t="s">
        <v>173</v>
      </c>
      <c r="E1" s="16"/>
      <c r="F1" s="16"/>
      <c r="G1" s="16"/>
      <c r="H1" s="16"/>
      <c r="I1" s="16"/>
      <c r="J1" s="16"/>
      <c r="K1" s="17"/>
      <c r="L1" s="95" t="str">
        <f>Classes!F9</f>
        <v>FREE FOR ALL SALOONS</v>
      </c>
      <c r="M1" s="88"/>
    </row>
    <row r="2" spans="1:13" ht="14.25">
      <c r="A2" s="12"/>
      <c r="B2" s="13"/>
      <c r="C2" s="14"/>
      <c r="D2" s="18"/>
      <c r="E2" s="19"/>
      <c r="F2" s="19"/>
      <c r="G2" s="19"/>
      <c r="H2" s="19"/>
      <c r="I2" s="19"/>
      <c r="J2" s="19"/>
      <c r="K2" s="20"/>
      <c r="L2" s="89"/>
      <c r="M2" s="90"/>
    </row>
    <row r="4" spans="1:13" ht="14.25">
      <c r="A4" t="s">
        <v>1</v>
      </c>
      <c r="B4" s="22" t="s">
        <v>34</v>
      </c>
      <c r="C4" s="23"/>
      <c r="E4" t="s">
        <v>8</v>
      </c>
      <c r="F4" s="39" t="s">
        <v>41</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Classes!F48</f>
        <v>0</v>
      </c>
      <c r="C15" s="28"/>
      <c r="E15" s="51" t="s">
        <v>21</v>
      </c>
      <c r="F15" s="26" t="s">
        <v>175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174</v>
      </c>
      <c r="G20" s="46"/>
      <c r="H20" s="46"/>
      <c r="I20" s="46"/>
      <c r="J20" s="46"/>
      <c r="K20" s="46"/>
      <c r="L20" s="46"/>
      <c r="M20" s="40"/>
    </row>
    <row r="21" spans="1:13" ht="14.25">
      <c r="A21" t="s">
        <v>7</v>
      </c>
      <c r="B21" s="26" t="s">
        <v>41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7.xml><?xml version="1.0" encoding="utf-8"?>
<worksheet xmlns="http://schemas.openxmlformats.org/spreadsheetml/2006/main" xmlns:r="http://schemas.openxmlformats.org/officeDocument/2006/relationships">
  <dimension ref="A1:M30"/>
  <sheetViews>
    <sheetView zoomScalePageLayoutView="0" workbookViewId="0" topLeftCell="A6">
      <selection activeCell="O13" sqref="O13"/>
    </sheetView>
  </sheetViews>
  <sheetFormatPr defaultColWidth="9.140625" defaultRowHeight="15"/>
  <sheetData>
    <row r="1" spans="1:13" ht="14.25">
      <c r="A1" s="9" t="s">
        <v>0</v>
      </c>
      <c r="B1" s="10"/>
      <c r="C1" s="11"/>
      <c r="D1" s="15" t="s">
        <v>322</v>
      </c>
      <c r="E1" s="16"/>
      <c r="F1" s="16"/>
      <c r="G1" s="16"/>
      <c r="H1" s="16"/>
      <c r="I1" s="16"/>
      <c r="J1" s="16"/>
      <c r="K1" s="17"/>
      <c r="L1" s="67" t="str">
        <f>Classes!F11</f>
        <v>SCALEXTRIC (UK) GROUP C</v>
      </c>
      <c r="M1" s="62"/>
    </row>
    <row r="2" spans="1:13" ht="14.25">
      <c r="A2" s="12"/>
      <c r="B2" s="13"/>
      <c r="C2" s="14"/>
      <c r="D2" s="18"/>
      <c r="E2" s="19"/>
      <c r="F2" s="19"/>
      <c r="G2" s="19"/>
      <c r="H2" s="19"/>
      <c r="I2" s="19"/>
      <c r="J2" s="19"/>
      <c r="K2" s="20"/>
      <c r="L2" s="63"/>
      <c r="M2" s="64"/>
    </row>
    <row r="4" spans="1:13" ht="14.25">
      <c r="A4" t="s">
        <v>1</v>
      </c>
      <c r="B4" s="22" t="s">
        <v>55</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178</v>
      </c>
      <c r="M8" s="25"/>
    </row>
    <row r="10" spans="1:13" ht="14.25">
      <c r="A10" t="s">
        <v>2</v>
      </c>
      <c r="B10" s="22" t="s">
        <v>25</v>
      </c>
      <c r="C10" s="23"/>
      <c r="E10" s="45" t="s">
        <v>9</v>
      </c>
      <c r="F10" s="24" t="s">
        <v>31</v>
      </c>
      <c r="G10" s="25"/>
      <c r="I10" t="s">
        <v>17</v>
      </c>
      <c r="L10" s="24" t="s">
        <v>37</v>
      </c>
      <c r="M10" s="25"/>
    </row>
    <row r="11" spans="1:5" ht="14.25">
      <c r="A11" t="s">
        <v>3</v>
      </c>
      <c r="B11" s="35" t="s">
        <v>176</v>
      </c>
      <c r="C11" s="36"/>
      <c r="E11" s="45"/>
    </row>
    <row r="13" spans="1:13" ht="14.25">
      <c r="A13" t="s">
        <v>5</v>
      </c>
      <c r="B13" s="24" t="s">
        <v>25</v>
      </c>
      <c r="C13" s="25"/>
      <c r="E13" t="s">
        <v>10</v>
      </c>
      <c r="F13" s="24"/>
      <c r="G13" s="25"/>
      <c r="I13" t="s">
        <v>14</v>
      </c>
      <c r="L13" s="24" t="s">
        <v>37</v>
      </c>
      <c r="M13" s="25"/>
    </row>
    <row r="15" spans="1:13" ht="14.25">
      <c r="A15" t="s">
        <v>6</v>
      </c>
      <c r="B15" s="26">
        <f>Classes!F50</f>
        <v>0</v>
      </c>
      <c r="C15" s="28"/>
      <c r="E15" s="51" t="s">
        <v>21</v>
      </c>
      <c r="F15" s="26" t="s">
        <v>179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177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8.xml><?xml version="1.0" encoding="utf-8"?>
<worksheet xmlns="http://schemas.openxmlformats.org/spreadsheetml/2006/main" xmlns:r="http://schemas.openxmlformats.org/officeDocument/2006/relationships">
  <dimension ref="A1:M30"/>
  <sheetViews>
    <sheetView zoomScalePageLayoutView="0" workbookViewId="0" topLeftCell="A6">
      <selection activeCell="Q25" sqref="Q25"/>
    </sheetView>
  </sheetViews>
  <sheetFormatPr defaultColWidth="9.140625" defaultRowHeight="15"/>
  <sheetData>
    <row r="1" spans="1:13" ht="14.25">
      <c r="A1" s="9" t="s">
        <v>0</v>
      </c>
      <c r="B1" s="10"/>
      <c r="C1" s="11"/>
      <c r="D1" s="15" t="s">
        <v>180</v>
      </c>
      <c r="E1" s="16"/>
      <c r="F1" s="16"/>
      <c r="G1" s="16"/>
      <c r="H1" s="16"/>
      <c r="I1" s="16"/>
      <c r="J1" s="16"/>
      <c r="K1" s="17"/>
      <c r="L1" s="67" t="str">
        <f>Classes!F13</f>
        <v>SCALEXTRIC (UK) CLASSIC LE MANS</v>
      </c>
      <c r="M1" s="62"/>
    </row>
    <row r="2" spans="1:13" ht="14.25">
      <c r="A2" s="12"/>
      <c r="B2" s="13"/>
      <c r="C2" s="14"/>
      <c r="D2" s="18"/>
      <c r="E2" s="19"/>
      <c r="F2" s="19"/>
      <c r="G2" s="19"/>
      <c r="H2" s="19"/>
      <c r="I2" s="19"/>
      <c r="J2" s="19"/>
      <c r="K2" s="20"/>
      <c r="L2" s="63"/>
      <c r="M2" s="64"/>
    </row>
    <row r="4" spans="1:13" ht="14.25">
      <c r="A4" t="s">
        <v>1</v>
      </c>
      <c r="B4" s="22" t="s">
        <v>55</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178</v>
      </c>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Classes!F52</f>
        <v>0</v>
      </c>
      <c r="C15" s="28"/>
      <c r="E15" s="51" t="s">
        <v>21</v>
      </c>
      <c r="F15" s="26" t="s">
        <v>181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177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9.xml><?xml version="1.0" encoding="utf-8"?>
<worksheet xmlns="http://schemas.openxmlformats.org/spreadsheetml/2006/main" xmlns:r="http://schemas.openxmlformats.org/officeDocument/2006/relationships">
  <dimension ref="A1:M30"/>
  <sheetViews>
    <sheetView zoomScalePageLayoutView="0" workbookViewId="0" topLeftCell="A6">
      <selection activeCell="R22" sqref="R22"/>
    </sheetView>
  </sheetViews>
  <sheetFormatPr defaultColWidth="9.140625" defaultRowHeight="15"/>
  <sheetData>
    <row r="1" spans="1:13" ht="14.25">
      <c r="A1" s="9" t="s">
        <v>0</v>
      </c>
      <c r="B1" s="10"/>
      <c r="C1" s="11"/>
      <c r="D1" s="15" t="s">
        <v>182</v>
      </c>
      <c r="E1" s="16"/>
      <c r="F1" s="16"/>
      <c r="G1" s="16"/>
      <c r="H1" s="16"/>
      <c r="I1" s="16"/>
      <c r="J1" s="16"/>
      <c r="K1" s="17"/>
      <c r="L1" s="67" t="str">
        <f>Classes!A23</f>
        <v>FRONT ENGINE 40-60S GP CARS</v>
      </c>
      <c r="M1" s="62"/>
    </row>
    <row r="2" spans="1:13" ht="14.25">
      <c r="A2" s="12"/>
      <c r="B2" s="13"/>
      <c r="C2" s="14"/>
      <c r="D2" s="18"/>
      <c r="E2" s="19"/>
      <c r="F2" s="19"/>
      <c r="G2" s="19"/>
      <c r="H2" s="19"/>
      <c r="I2" s="19"/>
      <c r="J2" s="19"/>
      <c r="K2" s="20"/>
      <c r="L2" s="63"/>
      <c r="M2" s="64"/>
    </row>
    <row r="4" spans="1:13" ht="14.25">
      <c r="A4" t="s">
        <v>1</v>
      </c>
      <c r="B4" s="22" t="s">
        <v>160</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Classes!A62</f>
        <v>0</v>
      </c>
      <c r="C15" s="28"/>
      <c r="E15" s="51" t="s">
        <v>21</v>
      </c>
      <c r="F15" s="26" t="s">
        <v>184</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183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189</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309</v>
      </c>
      <c r="E1" s="16"/>
      <c r="F1" s="16"/>
      <c r="G1" s="16"/>
      <c r="H1" s="16"/>
      <c r="I1" s="16"/>
      <c r="J1" s="16"/>
      <c r="K1" s="17"/>
      <c r="L1" s="61" t="str">
        <f>Classes!A4</f>
        <v>FLY / HORNBY LEMANS / GT</v>
      </c>
      <c r="M1" s="62"/>
    </row>
    <row r="2" spans="1:13" ht="14.25">
      <c r="A2" s="12"/>
      <c r="B2" s="13"/>
      <c r="C2" s="14"/>
      <c r="D2" s="18"/>
      <c r="E2" s="19"/>
      <c r="F2" s="19"/>
      <c r="G2" s="19"/>
      <c r="H2" s="19"/>
      <c r="I2" s="19"/>
      <c r="J2" s="19"/>
      <c r="K2" s="20"/>
      <c r="L2" s="63"/>
      <c r="M2" s="64"/>
    </row>
    <row r="4" spans="1:13" ht="14.25">
      <c r="A4" t="s">
        <v>1</v>
      </c>
      <c r="B4" s="65" t="s">
        <v>310</v>
      </c>
      <c r="C4" s="66"/>
      <c r="E4" t="s">
        <v>8</v>
      </c>
      <c r="F4" s="39" t="s">
        <v>35</v>
      </c>
      <c r="G4" s="40"/>
      <c r="I4" t="s">
        <v>11</v>
      </c>
      <c r="L4" s="24"/>
      <c r="M4" s="25"/>
    </row>
    <row r="5" spans="2:7" ht="14.25">
      <c r="B5" s="7" t="s">
        <v>311</v>
      </c>
      <c r="C5" s="8"/>
      <c r="F5" s="41"/>
      <c r="G5" s="42"/>
    </row>
    <row r="6" spans="2:13" ht="14.25">
      <c r="B6" s="7" t="s">
        <v>214</v>
      </c>
      <c r="C6" s="8"/>
      <c r="F6" s="41"/>
      <c r="G6" s="42"/>
      <c r="I6" t="s">
        <v>12</v>
      </c>
      <c r="L6" s="24"/>
      <c r="M6" s="25"/>
    </row>
    <row r="7" spans="2:7" ht="14.25">
      <c r="B7" s="7"/>
      <c r="C7" s="8"/>
      <c r="F7" s="41"/>
      <c r="G7" s="42"/>
    </row>
    <row r="8" spans="2:13" ht="14.25">
      <c r="B8" s="35"/>
      <c r="C8" s="36"/>
      <c r="F8" s="43"/>
      <c r="G8" s="44"/>
      <c r="I8" t="s">
        <v>13</v>
      </c>
      <c r="L8" s="24" t="s">
        <v>40</v>
      </c>
      <c r="M8" s="25"/>
    </row>
    <row r="10" spans="1:13" ht="14.25">
      <c r="A10" t="s">
        <v>2</v>
      </c>
      <c r="B10" s="22" t="s">
        <v>25</v>
      </c>
      <c r="C10" s="23"/>
      <c r="E10" s="45" t="s">
        <v>9</v>
      </c>
      <c r="F10" s="24" t="s">
        <v>31</v>
      </c>
      <c r="G10" s="25"/>
      <c r="I10" t="s">
        <v>17</v>
      </c>
      <c r="L10" s="24" t="s">
        <v>15</v>
      </c>
      <c r="M10" s="25"/>
    </row>
    <row r="11" spans="1:5" ht="14.25">
      <c r="A11" t="s">
        <v>3</v>
      </c>
      <c r="B11" s="35" t="s">
        <v>35</v>
      </c>
      <c r="C11" s="36"/>
      <c r="E11" s="45"/>
    </row>
    <row r="13" spans="1:13" ht="14.25">
      <c r="A13" t="s">
        <v>5</v>
      </c>
      <c r="B13" s="24" t="s">
        <v>4</v>
      </c>
      <c r="C13" s="25"/>
      <c r="E13" t="s">
        <v>10</v>
      </c>
      <c r="F13" s="24"/>
      <c r="G13" s="25"/>
      <c r="I13" t="s">
        <v>14</v>
      </c>
      <c r="L13" s="24" t="s">
        <v>37</v>
      </c>
      <c r="M13" s="25"/>
    </row>
    <row r="15" spans="1:13" ht="14.25">
      <c r="A15" t="s">
        <v>6</v>
      </c>
      <c r="B15" s="39">
        <f>Classes!A43</f>
        <v>0</v>
      </c>
      <c r="C15" s="40"/>
      <c r="E15" s="51" t="s">
        <v>21</v>
      </c>
      <c r="F15" s="39" t="s">
        <v>308</v>
      </c>
      <c r="G15" s="46"/>
      <c r="H15" s="46"/>
      <c r="I15" s="46"/>
      <c r="J15" s="46"/>
      <c r="K15" s="46"/>
      <c r="L15" s="46"/>
      <c r="M15" s="40"/>
    </row>
    <row r="16" spans="2:13" ht="14.25">
      <c r="B16" s="41"/>
      <c r="C16" s="42"/>
      <c r="E16" s="51"/>
      <c r="F16" s="41"/>
      <c r="G16" s="47"/>
      <c r="H16" s="47"/>
      <c r="I16" s="47"/>
      <c r="J16" s="47"/>
      <c r="K16" s="47"/>
      <c r="L16" s="47"/>
      <c r="M16" s="42"/>
    </row>
    <row r="17" spans="2:13" ht="14.25">
      <c r="B17" s="41"/>
      <c r="C17" s="42"/>
      <c r="E17" s="51"/>
      <c r="F17" s="41"/>
      <c r="G17" s="47"/>
      <c r="H17" s="47"/>
      <c r="I17" s="47"/>
      <c r="J17" s="47"/>
      <c r="K17" s="47"/>
      <c r="L17" s="47"/>
      <c r="M17" s="42"/>
    </row>
    <row r="18" spans="2:13" ht="14.25">
      <c r="B18" s="41"/>
      <c r="C18" s="42"/>
      <c r="E18" s="51"/>
      <c r="F18" s="43"/>
      <c r="G18" s="48"/>
      <c r="H18" s="48"/>
      <c r="I18" s="48"/>
      <c r="J18" s="48"/>
      <c r="K18" s="48"/>
      <c r="L18" s="48"/>
      <c r="M18" s="44"/>
    </row>
    <row r="19" spans="2:3" ht="14.25">
      <c r="B19" s="43"/>
      <c r="C19" s="44"/>
    </row>
    <row r="20" spans="5:13" ht="14.25">
      <c r="E20" t="s">
        <v>16</v>
      </c>
      <c r="F20" s="39"/>
      <c r="G20" s="46"/>
      <c r="H20" s="46"/>
      <c r="I20" s="46"/>
      <c r="J20" s="46"/>
      <c r="K20" s="46"/>
      <c r="L20" s="46"/>
      <c r="M20" s="40"/>
    </row>
    <row r="21" spans="1:13" ht="14.25">
      <c r="A21" t="s">
        <v>7</v>
      </c>
      <c r="B21" s="39" t="s">
        <v>35</v>
      </c>
      <c r="C21" s="40"/>
      <c r="F21" s="41"/>
      <c r="G21" s="47"/>
      <c r="H21" s="47"/>
      <c r="I21" s="47"/>
      <c r="J21" s="47"/>
      <c r="K21" s="47"/>
      <c r="L21" s="47"/>
      <c r="M21" s="42"/>
    </row>
    <row r="22" spans="2:13" ht="14.25">
      <c r="B22" s="41"/>
      <c r="C22" s="42"/>
      <c r="F22" s="41"/>
      <c r="G22" s="47"/>
      <c r="H22" s="47"/>
      <c r="I22" s="47"/>
      <c r="J22" s="47"/>
      <c r="K22" s="47"/>
      <c r="L22" s="47"/>
      <c r="M22" s="42"/>
    </row>
    <row r="23" spans="2:13" ht="14.25">
      <c r="B23" s="41"/>
      <c r="C23" s="42"/>
      <c r="F23" s="43"/>
      <c r="G23" s="48"/>
      <c r="H23" s="48"/>
      <c r="I23" s="48"/>
      <c r="J23" s="48"/>
      <c r="K23" s="48"/>
      <c r="L23" s="48"/>
      <c r="M23" s="44"/>
    </row>
    <row r="24" spans="2:3" ht="14.25">
      <c r="B24" s="41"/>
      <c r="C24" s="42"/>
    </row>
    <row r="25" spans="2:13" ht="14.25">
      <c r="B25" s="43"/>
      <c r="C25" s="44"/>
      <c r="D25" s="49" t="s">
        <v>18</v>
      </c>
      <c r="E25" s="50"/>
      <c r="F25" s="39" t="s">
        <v>312</v>
      </c>
      <c r="G25" s="46"/>
      <c r="H25" s="46"/>
      <c r="I25" s="46"/>
      <c r="J25" s="46"/>
      <c r="K25" s="46"/>
      <c r="L25" s="46"/>
      <c r="M25" s="40"/>
    </row>
    <row r="26" spans="6:13" ht="14.25">
      <c r="F26" s="41"/>
      <c r="G26" s="47"/>
      <c r="H26" s="47"/>
      <c r="I26" s="47"/>
      <c r="J26" s="47"/>
      <c r="K26" s="47"/>
      <c r="L26" s="47"/>
      <c r="M26" s="42"/>
    </row>
    <row r="27" spans="1:13" ht="14.25">
      <c r="A27" t="s">
        <v>20</v>
      </c>
      <c r="B27" s="24" t="s">
        <v>29</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60" t="s">
        <v>420</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hyperlinks>
    <hyperlink ref="F30" r:id="rId1" display="http://www.solentslotcarclub.co.uk/classes/hornbyflyslotitlemans.jpg"/>
  </hyperlinks>
  <printOptions/>
  <pageMargins left="0.7" right="0.7" top="0.75" bottom="0.75" header="0.3" footer="0.3"/>
  <pageSetup horizontalDpi="300" verticalDpi="300" orientation="landscape" r:id="rId2"/>
</worksheet>
</file>

<file path=xl/worksheets/sheet40.xml><?xml version="1.0" encoding="utf-8"?>
<worksheet xmlns="http://schemas.openxmlformats.org/spreadsheetml/2006/main" xmlns:r="http://schemas.openxmlformats.org/officeDocument/2006/relationships">
  <dimension ref="A1:M30"/>
  <sheetViews>
    <sheetView zoomScalePageLayoutView="0" workbookViewId="0" topLeftCell="A5">
      <selection activeCell="Q24" sqref="Q24"/>
    </sheetView>
  </sheetViews>
  <sheetFormatPr defaultColWidth="9.140625" defaultRowHeight="15"/>
  <sheetData>
    <row r="1" spans="1:13" ht="14.25">
      <c r="A1" s="9" t="s">
        <v>0</v>
      </c>
      <c r="B1" s="10"/>
      <c r="C1" s="11"/>
      <c r="D1" s="15" t="s">
        <v>185</v>
      </c>
      <c r="E1" s="16"/>
      <c r="F1" s="16"/>
      <c r="G1" s="16"/>
      <c r="H1" s="16"/>
      <c r="I1" s="16"/>
      <c r="J1" s="16"/>
      <c r="K1" s="17"/>
      <c r="L1" s="149" t="str">
        <f>Classes!A25</f>
        <v>SCX ESCORT TALBOT RENA 8</v>
      </c>
      <c r="M1" s="150"/>
    </row>
    <row r="2" spans="1:13" ht="14.25">
      <c r="A2" s="12"/>
      <c r="B2" s="13"/>
      <c r="C2" s="14"/>
      <c r="D2" s="18"/>
      <c r="E2" s="19"/>
      <c r="F2" s="19"/>
      <c r="G2" s="19"/>
      <c r="H2" s="19"/>
      <c r="I2" s="19"/>
      <c r="J2" s="19"/>
      <c r="K2" s="20"/>
      <c r="L2" s="151"/>
      <c r="M2" s="152"/>
    </row>
    <row r="4" spans="1:13" ht="14.25">
      <c r="A4" t="s">
        <v>1</v>
      </c>
      <c r="B4" s="22" t="s">
        <v>54</v>
      </c>
      <c r="C4" s="23"/>
      <c r="E4" t="s">
        <v>8</v>
      </c>
      <c r="F4" s="39" t="s">
        <v>134</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Classes!A64</f>
        <v>0</v>
      </c>
      <c r="C15" s="28"/>
      <c r="E15" s="51" t="s">
        <v>21</v>
      </c>
      <c r="F15" s="26" t="s">
        <v>187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188</v>
      </c>
      <c r="G20" s="46"/>
      <c r="H20" s="46"/>
      <c r="I20" s="46"/>
      <c r="J20" s="46"/>
      <c r="K20" s="46"/>
      <c r="L20" s="46"/>
      <c r="M20" s="40"/>
    </row>
    <row r="21" spans="1:13" ht="14.25">
      <c r="A21" t="s">
        <v>7</v>
      </c>
      <c r="B21" s="26" t="s">
        <v>186</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189</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1.xml><?xml version="1.0" encoding="utf-8"?>
<worksheet xmlns="http://schemas.openxmlformats.org/spreadsheetml/2006/main" xmlns:r="http://schemas.openxmlformats.org/officeDocument/2006/relationships">
  <dimension ref="A1:M30"/>
  <sheetViews>
    <sheetView zoomScalePageLayoutView="0" workbookViewId="0" topLeftCell="A6">
      <selection activeCell="Q18" sqref="Q18"/>
    </sheetView>
  </sheetViews>
  <sheetFormatPr defaultColWidth="9.140625" defaultRowHeight="15"/>
  <sheetData>
    <row r="1" spans="1:13" ht="14.25">
      <c r="A1" s="9" t="s">
        <v>0</v>
      </c>
      <c r="B1" s="10"/>
      <c r="C1" s="11"/>
      <c r="D1" s="15" t="s">
        <v>190</v>
      </c>
      <c r="E1" s="16"/>
      <c r="F1" s="16"/>
      <c r="G1" s="16"/>
      <c r="H1" s="16"/>
      <c r="I1" s="16"/>
      <c r="J1" s="16"/>
      <c r="K1" s="17"/>
      <c r="L1" s="21" t="str">
        <f>Classes!A27</f>
        <v>AM GT3</v>
      </c>
      <c r="M1" s="21"/>
    </row>
    <row r="2" spans="1:13" ht="14.25">
      <c r="A2" s="12"/>
      <c r="B2" s="13"/>
      <c r="C2" s="14"/>
      <c r="D2" s="18"/>
      <c r="E2" s="19"/>
      <c r="F2" s="19"/>
      <c r="G2" s="19"/>
      <c r="H2" s="19"/>
      <c r="I2" s="19"/>
      <c r="J2" s="19"/>
      <c r="K2" s="20"/>
      <c r="L2" s="21"/>
      <c r="M2" s="21"/>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Classes!A66</f>
        <v>0</v>
      </c>
      <c r="C15" s="28"/>
      <c r="E15" s="51" t="s">
        <v>21</v>
      </c>
      <c r="F15" s="26" t="s">
        <v>191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183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38</v>
      </c>
      <c r="C27" s="25"/>
      <c r="F27" s="41"/>
      <c r="G27" s="47"/>
      <c r="H27" s="47"/>
      <c r="I27" s="47"/>
      <c r="J27" s="47"/>
      <c r="K27" s="47"/>
      <c r="L27" s="47"/>
      <c r="M27" s="42"/>
    </row>
    <row r="28" spans="6:13" ht="14.25">
      <c r="F28" s="43"/>
      <c r="G28" s="48"/>
      <c r="H28" s="48"/>
      <c r="I28" s="48"/>
      <c r="J28" s="48"/>
      <c r="K28" s="48"/>
      <c r="L28" s="48"/>
      <c r="M28" s="44"/>
    </row>
    <row r="29" spans="1:3" ht="14.25">
      <c r="A29" t="s">
        <v>22</v>
      </c>
      <c r="B29" s="24" t="s">
        <v>189</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2.xml><?xml version="1.0" encoding="utf-8"?>
<worksheet xmlns="http://schemas.openxmlformats.org/spreadsheetml/2006/main" xmlns:r="http://schemas.openxmlformats.org/officeDocument/2006/relationships">
  <dimension ref="A1:M30"/>
  <sheetViews>
    <sheetView zoomScalePageLayoutView="0" workbookViewId="0" topLeftCell="A6">
      <selection activeCell="O12" sqref="O12"/>
    </sheetView>
  </sheetViews>
  <sheetFormatPr defaultColWidth="9.140625" defaultRowHeight="15"/>
  <sheetData>
    <row r="1" spans="1:13" ht="14.25">
      <c r="A1" s="9" t="s">
        <v>0</v>
      </c>
      <c r="B1" s="10"/>
      <c r="C1" s="11"/>
      <c r="D1" s="15" t="s">
        <v>192</v>
      </c>
      <c r="E1" s="16"/>
      <c r="F1" s="16"/>
      <c r="G1" s="16"/>
      <c r="H1" s="16"/>
      <c r="I1" s="16"/>
      <c r="J1" s="16"/>
      <c r="K1" s="17"/>
      <c r="L1" s="67" t="str">
        <f>Classes!A30</f>
        <v>AM CLASSIC SPORTS CARS</v>
      </c>
      <c r="M1" s="62"/>
    </row>
    <row r="2" spans="1:13" ht="14.25">
      <c r="A2" s="12"/>
      <c r="B2" s="13"/>
      <c r="C2" s="14"/>
      <c r="D2" s="18"/>
      <c r="E2" s="19"/>
      <c r="F2" s="19"/>
      <c r="G2" s="19"/>
      <c r="H2" s="19"/>
      <c r="I2" s="19"/>
      <c r="J2" s="19"/>
      <c r="K2" s="20"/>
      <c r="L2" s="63"/>
      <c r="M2" s="64"/>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Classes!A69</f>
        <v>0</v>
      </c>
      <c r="C15" s="28"/>
      <c r="E15" s="51" t="s">
        <v>21</v>
      </c>
      <c r="F15" s="26" t="s">
        <v>194</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193</v>
      </c>
      <c r="G20" s="46"/>
      <c r="H20" s="46"/>
      <c r="I20" s="46"/>
      <c r="J20" s="46"/>
      <c r="K20" s="46"/>
      <c r="L20" s="46"/>
      <c r="M20" s="40"/>
    </row>
    <row r="21" spans="1:13" ht="14.25">
      <c r="A21" t="s">
        <v>7</v>
      </c>
      <c r="B21" s="26" t="s">
        <v>183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38</v>
      </c>
      <c r="C27" s="25"/>
      <c r="F27" s="41"/>
      <c r="G27" s="47"/>
      <c r="H27" s="47"/>
      <c r="I27" s="47"/>
      <c r="J27" s="47"/>
      <c r="K27" s="47"/>
      <c r="L27" s="47"/>
      <c r="M27" s="42"/>
    </row>
    <row r="28" spans="6:13" ht="14.25">
      <c r="F28" s="43"/>
      <c r="G28" s="48"/>
      <c r="H28" s="48"/>
      <c r="I28" s="48"/>
      <c r="J28" s="48"/>
      <c r="K28" s="48"/>
      <c r="L28" s="48"/>
      <c r="M28" s="44"/>
    </row>
    <row r="29" spans="1:3" ht="14.25">
      <c r="A29" t="s">
        <v>22</v>
      </c>
      <c r="B29" s="24" t="s">
        <v>189</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3.xml><?xml version="1.0" encoding="utf-8"?>
<worksheet xmlns="http://schemas.openxmlformats.org/spreadsheetml/2006/main" xmlns:r="http://schemas.openxmlformats.org/officeDocument/2006/relationships">
  <dimension ref="A1:M30"/>
  <sheetViews>
    <sheetView zoomScalePageLayoutView="0" workbookViewId="0" topLeftCell="A6">
      <selection activeCell="P17" sqref="P17"/>
    </sheetView>
  </sheetViews>
  <sheetFormatPr defaultColWidth="9.140625" defaultRowHeight="15"/>
  <sheetData>
    <row r="1" spans="1:13" ht="14.25">
      <c r="A1" s="9" t="s">
        <v>0</v>
      </c>
      <c r="B1" s="10"/>
      <c r="C1" s="11"/>
      <c r="D1" s="15" t="s">
        <v>195</v>
      </c>
      <c r="E1" s="16"/>
      <c r="F1" s="16"/>
      <c r="G1" s="16"/>
      <c r="H1" s="16"/>
      <c r="I1" s="16"/>
      <c r="J1" s="16"/>
      <c r="K1" s="17"/>
      <c r="L1" s="67" t="str">
        <f>Classes!A32</f>
        <v>SCALEXTRIC (UK) JAGUAR XKRS</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Classes!A71</f>
        <v>0</v>
      </c>
      <c r="C15" s="28"/>
      <c r="E15" s="51" t="s">
        <v>21</v>
      </c>
      <c r="F15" s="26" t="s">
        <v>196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360</v>
      </c>
      <c r="G20" s="46"/>
      <c r="H20" s="46"/>
      <c r="I20" s="46"/>
      <c r="J20" s="46"/>
      <c r="K20" s="46"/>
      <c r="L20" s="46"/>
      <c r="M20" s="40"/>
    </row>
    <row r="21" spans="1:13" ht="14.25">
      <c r="A21" t="s">
        <v>7</v>
      </c>
      <c r="B21" s="26" t="s">
        <v>133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t="s">
        <v>359</v>
      </c>
      <c r="G25" s="27"/>
      <c r="H25" s="27"/>
      <c r="I25" s="27"/>
      <c r="J25" s="27"/>
      <c r="K25" s="27"/>
      <c r="L25" s="27"/>
      <c r="M25" s="28"/>
    </row>
    <row r="26" spans="6:13" ht="14.25">
      <c r="F26" s="29"/>
      <c r="G26" s="30"/>
      <c r="H26" s="30"/>
      <c r="I26" s="30"/>
      <c r="J26" s="30"/>
      <c r="K26" s="30"/>
      <c r="L26" s="30"/>
      <c r="M26" s="31"/>
    </row>
    <row r="27" spans="1:13" ht="14.25">
      <c r="A27" t="s">
        <v>20</v>
      </c>
      <c r="B27" s="24" t="s">
        <v>189</v>
      </c>
      <c r="C27" s="25"/>
      <c r="F27" s="29"/>
      <c r="G27" s="30"/>
      <c r="H27" s="30"/>
      <c r="I27" s="30"/>
      <c r="J27" s="30"/>
      <c r="K27" s="30"/>
      <c r="L27" s="30"/>
      <c r="M27" s="31"/>
    </row>
    <row r="28" spans="6:13" ht="14.25">
      <c r="F28" s="32"/>
      <c r="G28" s="33"/>
      <c r="H28" s="33"/>
      <c r="I28" s="33"/>
      <c r="J28" s="33"/>
      <c r="K28" s="33"/>
      <c r="L28" s="33"/>
      <c r="M28" s="3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4.xml><?xml version="1.0" encoding="utf-8"?>
<worksheet xmlns="http://schemas.openxmlformats.org/spreadsheetml/2006/main" xmlns:r="http://schemas.openxmlformats.org/officeDocument/2006/relationships">
  <dimension ref="A1:M30"/>
  <sheetViews>
    <sheetView zoomScalePageLayoutView="0" workbookViewId="0" topLeftCell="A6">
      <selection activeCell="F15" sqref="F15:M18"/>
    </sheetView>
  </sheetViews>
  <sheetFormatPr defaultColWidth="9.140625" defaultRowHeight="15"/>
  <sheetData>
    <row r="1" spans="1:13" ht="14.25">
      <c r="A1" s="9" t="s">
        <v>0</v>
      </c>
      <c r="B1" s="10"/>
      <c r="C1" s="11"/>
      <c r="D1" s="15" t="s">
        <v>198</v>
      </c>
      <c r="E1" s="16"/>
      <c r="F1" s="16"/>
      <c r="G1" s="16"/>
      <c r="H1" s="16"/>
      <c r="I1" s="16"/>
      <c r="J1" s="16"/>
      <c r="K1" s="17"/>
      <c r="L1" s="67" t="str">
        <f>Classes!A34</f>
        <v>HORNBY RALLY CARS (CLASSIC)</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Classes!A73</f>
        <v>0</v>
      </c>
      <c r="C15" s="28"/>
      <c r="E15" s="51" t="s">
        <v>21</v>
      </c>
      <c r="F15" s="26" t="s">
        <v>197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133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189</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5.xml><?xml version="1.0" encoding="utf-8"?>
<worksheet xmlns="http://schemas.openxmlformats.org/spreadsheetml/2006/main" xmlns:r="http://schemas.openxmlformats.org/officeDocument/2006/relationships">
  <dimension ref="A1:M30"/>
  <sheetViews>
    <sheetView zoomScalePageLayoutView="0" workbookViewId="0" topLeftCell="A6">
      <selection activeCell="U15" sqref="U15"/>
    </sheetView>
  </sheetViews>
  <sheetFormatPr defaultColWidth="9.140625" defaultRowHeight="15"/>
  <sheetData>
    <row r="1" spans="1:13" ht="14.25">
      <c r="A1" s="9" t="s">
        <v>0</v>
      </c>
      <c r="B1" s="10"/>
      <c r="C1" s="11"/>
      <c r="D1" s="15" t="s">
        <v>200</v>
      </c>
      <c r="E1" s="16"/>
      <c r="F1" s="16"/>
      <c r="G1" s="16"/>
      <c r="H1" s="16"/>
      <c r="I1" s="16"/>
      <c r="J1" s="16"/>
      <c r="K1" s="17"/>
      <c r="L1" s="67" t="str">
        <f>Classes!B23</f>
        <v>REAR ENGINE 50-60S GP CARS</v>
      </c>
      <c r="M1" s="62"/>
    </row>
    <row r="2" spans="1:13" ht="14.25">
      <c r="A2" s="12"/>
      <c r="B2" s="13"/>
      <c r="C2" s="14"/>
      <c r="D2" s="18"/>
      <c r="E2" s="19"/>
      <c r="F2" s="19"/>
      <c r="G2" s="19"/>
      <c r="H2" s="19"/>
      <c r="I2" s="19"/>
      <c r="J2" s="19"/>
      <c r="K2" s="20"/>
      <c r="L2" s="63"/>
      <c r="M2" s="64"/>
    </row>
    <row r="4" spans="1:13" ht="14.25">
      <c r="A4" t="s">
        <v>1</v>
      </c>
      <c r="B4" s="22" t="s">
        <v>160</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Classes!B62</f>
        <v>0</v>
      </c>
      <c r="C15" s="28"/>
      <c r="E15" s="51" t="s">
        <v>21</v>
      </c>
      <c r="F15" s="26" t="s">
        <v>199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183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189</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6.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201</v>
      </c>
      <c r="E1" s="16"/>
      <c r="F1" s="16"/>
      <c r="G1" s="16"/>
      <c r="H1" s="16"/>
      <c r="I1" s="16"/>
      <c r="J1" s="16"/>
      <c r="K1" s="17"/>
      <c r="L1" s="21" t="str">
        <f>Classes!B25</f>
        <v>NINCO OLD DTM</v>
      </c>
      <c r="M1" s="21"/>
    </row>
    <row r="2" spans="1:13" ht="14.25">
      <c r="A2" s="12"/>
      <c r="B2" s="13"/>
      <c r="C2" s="14"/>
      <c r="D2" s="18"/>
      <c r="E2" s="19"/>
      <c r="F2" s="19"/>
      <c r="G2" s="19"/>
      <c r="H2" s="19"/>
      <c r="I2" s="19"/>
      <c r="J2" s="19"/>
      <c r="K2" s="20"/>
      <c r="L2" s="21"/>
      <c r="M2" s="21"/>
    </row>
    <row r="4" spans="1:13" ht="14.25">
      <c r="A4" t="s">
        <v>1</v>
      </c>
      <c r="B4" s="22" t="s">
        <v>24</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Classes!B64</f>
        <v>0</v>
      </c>
      <c r="C15" s="28"/>
      <c r="E15" s="51" t="s">
        <v>204</v>
      </c>
      <c r="F15" s="26" t="s">
        <v>203</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205</v>
      </c>
      <c r="G20" s="46"/>
      <c r="H20" s="46"/>
      <c r="I20" s="46"/>
      <c r="J20" s="46"/>
      <c r="K20" s="46"/>
      <c r="L20" s="46"/>
      <c r="M20" s="40"/>
    </row>
    <row r="21" spans="1:13" ht="14.25">
      <c r="A21" t="s">
        <v>7</v>
      </c>
      <c r="B21" s="26" t="s">
        <v>202</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207</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60" t="s">
        <v>206</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nincodtmNC1.JPG"/>
  </hyperlinks>
  <printOptions/>
  <pageMargins left="0.7" right="0.7" top="0.75" bottom="0.75" header="0.3" footer="0.3"/>
  <pageSetup horizontalDpi="300" verticalDpi="300" orientation="landscape" r:id="rId2"/>
</worksheet>
</file>

<file path=xl/worksheets/sheet47.xml><?xml version="1.0" encoding="utf-8"?>
<worksheet xmlns="http://schemas.openxmlformats.org/spreadsheetml/2006/main" xmlns:r="http://schemas.openxmlformats.org/officeDocument/2006/relationships">
  <dimension ref="A1:M30"/>
  <sheetViews>
    <sheetView zoomScalePageLayoutView="0" workbookViewId="0" topLeftCell="A6">
      <selection activeCell="Q20" sqref="Q20"/>
    </sheetView>
  </sheetViews>
  <sheetFormatPr defaultColWidth="9.140625" defaultRowHeight="15"/>
  <sheetData>
    <row r="1" spans="1:13" ht="14.25">
      <c r="A1" s="9" t="s">
        <v>0</v>
      </c>
      <c r="B1" s="10"/>
      <c r="C1" s="11"/>
      <c r="D1" s="15" t="s">
        <v>323</v>
      </c>
      <c r="E1" s="16"/>
      <c r="F1" s="16"/>
      <c r="G1" s="16"/>
      <c r="H1" s="16"/>
      <c r="I1" s="16"/>
      <c r="J1" s="16"/>
      <c r="K1" s="17"/>
      <c r="L1" s="67" t="str">
        <f>Classes!B27</f>
        <v>SCALEXTRIC (UK) TOURING CARS</v>
      </c>
      <c r="M1" s="62"/>
    </row>
    <row r="2" spans="1:13" ht="14.25">
      <c r="A2" s="12"/>
      <c r="B2" s="13"/>
      <c r="C2" s="14"/>
      <c r="D2" s="18"/>
      <c r="E2" s="19"/>
      <c r="F2" s="19"/>
      <c r="G2" s="19"/>
      <c r="H2" s="19"/>
      <c r="I2" s="19"/>
      <c r="J2" s="19"/>
      <c r="K2" s="20"/>
      <c r="L2" s="63"/>
      <c r="M2" s="64"/>
    </row>
    <row r="4" spans="1:13" ht="14.25">
      <c r="A4" t="s">
        <v>1</v>
      </c>
      <c r="B4" s="22" t="s">
        <v>48</v>
      </c>
      <c r="C4" s="23"/>
      <c r="E4" t="s">
        <v>8</v>
      </c>
      <c r="F4" s="39" t="s">
        <v>325</v>
      </c>
      <c r="G4" s="40"/>
      <c r="I4" t="s">
        <v>11</v>
      </c>
      <c r="L4" s="24"/>
      <c r="M4" s="25"/>
    </row>
    <row r="5" spans="2:7" ht="14.25">
      <c r="B5" s="7" t="s">
        <v>324</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326</v>
      </c>
      <c r="M8" s="25"/>
    </row>
    <row r="10" spans="1:13" ht="14.25">
      <c r="A10" t="s">
        <v>2</v>
      </c>
      <c r="B10" s="22" t="s">
        <v>25</v>
      </c>
      <c r="C10" s="23"/>
      <c r="E10" s="45" t="s">
        <v>9</v>
      </c>
      <c r="F10" s="24" t="s">
        <v>31</v>
      </c>
      <c r="G10" s="25"/>
      <c r="I10" t="s">
        <v>17</v>
      </c>
      <c r="L10" s="24" t="s">
        <v>37</v>
      </c>
      <c r="M10" s="25"/>
    </row>
    <row r="11" spans="1:5" ht="14.25">
      <c r="A11" t="s">
        <v>3</v>
      </c>
      <c r="B11" s="35" t="s">
        <v>35</v>
      </c>
      <c r="C11" s="36"/>
      <c r="E11" s="45"/>
    </row>
    <row r="13" spans="1:13" ht="14.25">
      <c r="A13" t="s">
        <v>5</v>
      </c>
      <c r="B13" s="24" t="s">
        <v>25</v>
      </c>
      <c r="C13" s="25"/>
      <c r="E13" t="s">
        <v>10</v>
      </c>
      <c r="F13" s="24"/>
      <c r="G13" s="25"/>
      <c r="I13" t="s">
        <v>14</v>
      </c>
      <c r="L13" s="24" t="s">
        <v>37</v>
      </c>
      <c r="M13" s="25"/>
    </row>
    <row r="15" spans="1:13" ht="14.25">
      <c r="A15" t="s">
        <v>6</v>
      </c>
      <c r="B15" s="26">
        <f>Classes!B66</f>
        <v>0</v>
      </c>
      <c r="C15" s="28"/>
      <c r="E15" s="51" t="s">
        <v>21</v>
      </c>
      <c r="F15" s="26" t="s">
        <v>327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35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207</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8.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4.25">
      <c r="A1" s="9" t="s">
        <v>0</v>
      </c>
      <c r="B1" s="10"/>
      <c r="C1" s="11"/>
      <c r="D1" s="15" t="s">
        <v>211</v>
      </c>
      <c r="E1" s="16"/>
      <c r="F1" s="16"/>
      <c r="G1" s="16"/>
      <c r="H1" s="16"/>
      <c r="I1" s="16"/>
      <c r="J1" s="16"/>
      <c r="K1" s="17"/>
      <c r="L1" s="21" t="str">
        <f>Classes!B30</f>
        <v>WSC </v>
      </c>
      <c r="M1" s="21"/>
    </row>
    <row r="2" spans="1:13" ht="14.25">
      <c r="A2" s="12"/>
      <c r="B2" s="13"/>
      <c r="C2" s="14"/>
      <c r="D2" s="18"/>
      <c r="E2" s="19"/>
      <c r="F2" s="19"/>
      <c r="G2" s="19"/>
      <c r="H2" s="19"/>
      <c r="I2" s="19"/>
      <c r="J2" s="19"/>
      <c r="K2" s="20"/>
      <c r="L2" s="21"/>
      <c r="M2" s="21"/>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Classes!B69</f>
        <v>0</v>
      </c>
      <c r="C15" s="28"/>
      <c r="E15" s="51" t="s">
        <v>21</v>
      </c>
      <c r="F15" s="26" t="s">
        <v>212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207</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9.xml><?xml version="1.0" encoding="utf-8"?>
<worksheet xmlns="http://schemas.openxmlformats.org/spreadsheetml/2006/main" xmlns:r="http://schemas.openxmlformats.org/officeDocument/2006/relationships">
  <dimension ref="A1:M30"/>
  <sheetViews>
    <sheetView zoomScalePageLayoutView="0" workbookViewId="0" topLeftCell="A5">
      <selection activeCell="P18" sqref="P18"/>
    </sheetView>
  </sheetViews>
  <sheetFormatPr defaultColWidth="9.140625" defaultRowHeight="15"/>
  <sheetData>
    <row r="1" spans="1:13" ht="14.25">
      <c r="A1" s="9" t="s">
        <v>0</v>
      </c>
      <c r="B1" s="10"/>
      <c r="C1" s="11"/>
      <c r="D1" s="15" t="s">
        <v>213</v>
      </c>
      <c r="E1" s="16"/>
      <c r="F1" s="16"/>
      <c r="G1" s="16"/>
      <c r="H1" s="16"/>
      <c r="I1" s="16"/>
      <c r="J1" s="16"/>
      <c r="K1" s="17"/>
      <c r="L1" s="21" t="str">
        <f>Classes!B32</f>
        <v>GROUP C SLOT IT</v>
      </c>
      <c r="M1" s="21"/>
    </row>
    <row r="2" spans="1:13" ht="14.25">
      <c r="A2" s="12"/>
      <c r="B2" s="13"/>
      <c r="C2" s="14"/>
      <c r="D2" s="18"/>
      <c r="E2" s="19"/>
      <c r="F2" s="19"/>
      <c r="G2" s="19"/>
      <c r="H2" s="19"/>
      <c r="I2" s="19"/>
      <c r="J2" s="19"/>
      <c r="K2" s="20"/>
      <c r="L2" s="21"/>
      <c r="M2" s="21"/>
    </row>
    <row r="4" spans="1:13" ht="14.25">
      <c r="A4" t="s">
        <v>1</v>
      </c>
      <c r="B4" s="22" t="s">
        <v>214</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Classes!B71</f>
        <v>0</v>
      </c>
      <c r="C15" s="28"/>
      <c r="E15" s="51" t="s">
        <v>109</v>
      </c>
      <c r="F15" s="26" t="s">
        <v>216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207</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314</v>
      </c>
      <c r="E1" s="16"/>
      <c r="F1" s="16"/>
      <c r="G1" s="16"/>
      <c r="H1" s="16"/>
      <c r="I1" s="16"/>
      <c r="J1" s="16"/>
      <c r="K1" s="17"/>
      <c r="L1" s="67" t="str">
        <f>Classes!A6</f>
        <v>AM FRONT WD RALLY</v>
      </c>
      <c r="M1" s="62"/>
    </row>
    <row r="2" spans="1:13" ht="14.25">
      <c r="A2" s="12"/>
      <c r="B2" s="13"/>
      <c r="C2" s="14"/>
      <c r="D2" s="18"/>
      <c r="E2" s="19"/>
      <c r="F2" s="19"/>
      <c r="G2" s="19"/>
      <c r="H2" s="19"/>
      <c r="I2" s="19"/>
      <c r="J2" s="19"/>
      <c r="K2" s="20"/>
      <c r="L2" s="63"/>
      <c r="M2" s="64"/>
    </row>
    <row r="4" spans="1:13" ht="14.25">
      <c r="A4" t="s">
        <v>1</v>
      </c>
      <c r="B4" s="22" t="s">
        <v>41</v>
      </c>
      <c r="C4" s="23"/>
      <c r="E4" t="s">
        <v>8</v>
      </c>
      <c r="F4" s="39" t="s">
        <v>210</v>
      </c>
      <c r="G4" s="40"/>
      <c r="I4" t="s">
        <v>11</v>
      </c>
      <c r="L4" s="24" t="s">
        <v>313</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39">
        <f>Classes!A45</f>
        <v>0</v>
      </c>
      <c r="C15" s="40"/>
      <c r="E15" s="51" t="s">
        <v>21</v>
      </c>
      <c r="F15" s="68" t="s">
        <v>315</v>
      </c>
      <c r="G15" s="69"/>
      <c r="H15" s="69"/>
      <c r="I15" s="69"/>
      <c r="J15" s="69"/>
      <c r="K15" s="69"/>
      <c r="L15" s="69"/>
      <c r="M15" s="70"/>
    </row>
    <row r="16" spans="2:13" ht="14.25">
      <c r="B16" s="41"/>
      <c r="C16" s="42"/>
      <c r="E16" s="51"/>
      <c r="F16" s="71"/>
      <c r="G16" s="72"/>
      <c r="H16" s="72"/>
      <c r="I16" s="72"/>
      <c r="J16" s="72"/>
      <c r="K16" s="72"/>
      <c r="L16" s="72"/>
      <c r="M16" s="73"/>
    </row>
    <row r="17" spans="2:13" ht="14.25">
      <c r="B17" s="41"/>
      <c r="C17" s="42"/>
      <c r="E17" s="51"/>
      <c r="F17" s="71"/>
      <c r="G17" s="72"/>
      <c r="H17" s="72"/>
      <c r="I17" s="72"/>
      <c r="J17" s="72"/>
      <c r="K17" s="72"/>
      <c r="L17" s="72"/>
      <c r="M17" s="73"/>
    </row>
    <row r="18" spans="2:13" ht="14.25">
      <c r="B18" s="41"/>
      <c r="C18" s="42"/>
      <c r="E18" s="51"/>
      <c r="F18" s="74"/>
      <c r="G18" s="75"/>
      <c r="H18" s="75"/>
      <c r="I18" s="75"/>
      <c r="J18" s="75"/>
      <c r="K18" s="75"/>
      <c r="L18" s="75"/>
      <c r="M18" s="76"/>
    </row>
    <row r="19" spans="2:3" ht="14.25">
      <c r="B19" s="43"/>
      <c r="C19" s="44"/>
    </row>
    <row r="20" spans="5:13" ht="14.25">
      <c r="E20" t="s">
        <v>16</v>
      </c>
      <c r="F20" s="39" t="s">
        <v>85</v>
      </c>
      <c r="G20" s="46"/>
      <c r="H20" s="46"/>
      <c r="I20" s="46"/>
      <c r="J20" s="46"/>
      <c r="K20" s="46"/>
      <c r="L20" s="46"/>
      <c r="M20" s="40"/>
    </row>
    <row r="21" spans="1:13" ht="14.25">
      <c r="A21" t="s">
        <v>7</v>
      </c>
      <c r="B21" s="39">
        <f>Classes!A45</f>
        <v>0</v>
      </c>
      <c r="C21" s="40"/>
      <c r="F21" s="41"/>
      <c r="G21" s="47"/>
      <c r="H21" s="47"/>
      <c r="I21" s="47"/>
      <c r="J21" s="47"/>
      <c r="K21" s="47"/>
      <c r="L21" s="47"/>
      <c r="M21" s="42"/>
    </row>
    <row r="22" spans="2:13" ht="14.25">
      <c r="B22" s="41"/>
      <c r="C22" s="42"/>
      <c r="F22" s="41"/>
      <c r="G22" s="47"/>
      <c r="H22" s="47"/>
      <c r="I22" s="47"/>
      <c r="J22" s="47"/>
      <c r="K22" s="47"/>
      <c r="L22" s="47"/>
      <c r="M22" s="42"/>
    </row>
    <row r="23" spans="2:13" ht="14.25">
      <c r="B23" s="41"/>
      <c r="C23" s="42"/>
      <c r="F23" s="43"/>
      <c r="G23" s="48"/>
      <c r="H23" s="48"/>
      <c r="I23" s="48"/>
      <c r="J23" s="48"/>
      <c r="K23" s="48"/>
      <c r="L23" s="48"/>
      <c r="M23" s="44"/>
    </row>
    <row r="24" spans="2:3" ht="14.25">
      <c r="B24" s="41"/>
      <c r="C24" s="42"/>
    </row>
    <row r="25" spans="2:13" ht="14.25">
      <c r="B25" s="43"/>
      <c r="C25" s="44"/>
      <c r="D25" s="49" t="s">
        <v>18</v>
      </c>
      <c r="E25" s="50"/>
      <c r="F25" s="77"/>
      <c r="G25" s="78"/>
      <c r="H25" s="78"/>
      <c r="I25" s="78"/>
      <c r="J25" s="78"/>
      <c r="K25" s="78"/>
      <c r="L25" s="78"/>
      <c r="M25" s="79"/>
    </row>
    <row r="26" spans="6:13" ht="14.25">
      <c r="F26" s="80"/>
      <c r="G26" s="81"/>
      <c r="H26" s="81"/>
      <c r="I26" s="81"/>
      <c r="J26" s="81"/>
      <c r="K26" s="81"/>
      <c r="L26" s="81"/>
      <c r="M26" s="82"/>
    </row>
    <row r="27" spans="1:13" ht="14.25">
      <c r="A27" t="s">
        <v>20</v>
      </c>
      <c r="B27" s="24" t="s">
        <v>29</v>
      </c>
      <c r="C27" s="25"/>
      <c r="F27" s="80"/>
      <c r="G27" s="81"/>
      <c r="H27" s="81"/>
      <c r="I27" s="81"/>
      <c r="J27" s="81"/>
      <c r="K27" s="81"/>
      <c r="L27" s="81"/>
      <c r="M27" s="82"/>
    </row>
    <row r="28" spans="6:13" ht="14.25">
      <c r="F28" s="83"/>
      <c r="G28" s="84"/>
      <c r="H28" s="84"/>
      <c r="I28" s="84"/>
      <c r="J28" s="84"/>
      <c r="K28" s="84"/>
      <c r="L28" s="84"/>
      <c r="M28" s="85"/>
    </row>
    <row r="29" spans="1:3" ht="14.25">
      <c r="A29" t="s">
        <v>22</v>
      </c>
      <c r="B29" s="24" t="s">
        <v>36</v>
      </c>
      <c r="C29" s="25"/>
    </row>
    <row r="30" spans="4:13" ht="14.25">
      <c r="D30" s="38" t="s">
        <v>19</v>
      </c>
      <c r="E30" s="38"/>
      <c r="F30" s="60" t="s">
        <v>421</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hyperlinks>
    <hyperlink ref="F30" r:id="rId1" display="http://www.solentslotcarclub.co.uk/classes/fwdrally.jpg"/>
  </hyperlinks>
  <printOptions/>
  <pageMargins left="0.7" right="0.7" top="0.75" bottom="0.75" header="0.3" footer="0.3"/>
  <pageSetup horizontalDpi="300" verticalDpi="300" orientation="landscape" r:id="rId2"/>
</worksheet>
</file>

<file path=xl/worksheets/sheet50.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217</v>
      </c>
      <c r="E1" s="16"/>
      <c r="F1" s="16"/>
      <c r="G1" s="16"/>
      <c r="H1" s="16"/>
      <c r="I1" s="16"/>
      <c r="J1" s="16"/>
      <c r="K1" s="17"/>
      <c r="L1" s="21" t="str">
        <f>Classes!B34</f>
        <v>LARGE CAN</v>
      </c>
      <c r="M1" s="21"/>
    </row>
    <row r="2" spans="1:13" ht="14.25">
      <c r="A2" s="12"/>
      <c r="B2" s="13"/>
      <c r="C2" s="14"/>
      <c r="D2" s="18"/>
      <c r="E2" s="19"/>
      <c r="F2" s="19"/>
      <c r="G2" s="19"/>
      <c r="H2" s="19"/>
      <c r="I2" s="19"/>
      <c r="J2" s="19"/>
      <c r="K2" s="20"/>
      <c r="L2" s="21"/>
      <c r="M2" s="21"/>
    </row>
    <row r="4" spans="1:13" ht="14.25">
      <c r="A4" t="s">
        <v>1</v>
      </c>
      <c r="B4" s="22" t="s">
        <v>48</v>
      </c>
      <c r="C4" s="23"/>
      <c r="E4" t="s">
        <v>8</v>
      </c>
      <c r="F4" s="39" t="s">
        <v>107</v>
      </c>
      <c r="G4" s="40"/>
      <c r="I4" t="s">
        <v>11</v>
      </c>
      <c r="L4" s="24"/>
      <c r="M4" s="25"/>
    </row>
    <row r="5" spans="2:7" ht="14.25">
      <c r="B5" s="7" t="s">
        <v>218</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31</v>
      </c>
      <c r="C13" s="25"/>
      <c r="E13" t="s">
        <v>10</v>
      </c>
      <c r="F13" s="24"/>
      <c r="G13" s="25"/>
      <c r="I13" t="s">
        <v>14</v>
      </c>
      <c r="L13" s="24" t="s">
        <v>37</v>
      </c>
      <c r="M13" s="25"/>
    </row>
    <row r="15" spans="1:13" ht="14.25">
      <c r="A15" t="s">
        <v>6</v>
      </c>
      <c r="B15" s="26">
        <f>Classes!B73</f>
        <v>0</v>
      </c>
      <c r="C15" s="28"/>
      <c r="E15" s="51" t="s">
        <v>204</v>
      </c>
      <c r="F15" s="26" t="s">
        <v>223</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222</v>
      </c>
      <c r="G20" s="46"/>
      <c r="H20" s="46"/>
      <c r="I20" s="46"/>
      <c r="J20" s="46"/>
      <c r="K20" s="46"/>
      <c r="L20" s="46"/>
      <c r="M20" s="40"/>
    </row>
    <row r="21" spans="1:13" ht="14.25">
      <c r="A21" t="s">
        <v>7</v>
      </c>
      <c r="B21" s="26" t="s">
        <v>221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t="s">
        <v>220</v>
      </c>
      <c r="G25" s="27"/>
      <c r="H25" s="27"/>
      <c r="I25" s="27"/>
      <c r="J25" s="27"/>
      <c r="K25" s="27"/>
      <c r="L25" s="27"/>
      <c r="M25" s="28"/>
    </row>
    <row r="26" spans="6:13" ht="14.25">
      <c r="F26" s="29"/>
      <c r="G26" s="30"/>
      <c r="H26" s="30"/>
      <c r="I26" s="30"/>
      <c r="J26" s="30"/>
      <c r="K26" s="30"/>
      <c r="L26" s="30"/>
      <c r="M26" s="31"/>
    </row>
    <row r="27" spans="1:13" ht="14.25">
      <c r="A27" t="s">
        <v>20</v>
      </c>
      <c r="B27" s="24" t="s">
        <v>207</v>
      </c>
      <c r="C27" s="25"/>
      <c r="F27" s="29"/>
      <c r="G27" s="30"/>
      <c r="H27" s="30"/>
      <c r="I27" s="30"/>
      <c r="J27" s="30"/>
      <c r="K27" s="30"/>
      <c r="L27" s="30"/>
      <c r="M27" s="31"/>
    </row>
    <row r="28" spans="6:13" ht="14.25">
      <c r="F28" s="32"/>
      <c r="G28" s="33"/>
      <c r="H28" s="33"/>
      <c r="I28" s="33"/>
      <c r="J28" s="33"/>
      <c r="K28" s="33"/>
      <c r="L28" s="33"/>
      <c r="M28" s="34"/>
    </row>
    <row r="29" spans="1:3" ht="14.25">
      <c r="A29" t="s">
        <v>22</v>
      </c>
      <c r="B29" s="24" t="s">
        <v>58</v>
      </c>
      <c r="C29" s="25"/>
    </row>
    <row r="30" spans="4:13" ht="14.25">
      <c r="D30" s="38" t="s">
        <v>19</v>
      </c>
      <c r="E30" s="38"/>
      <c r="F30" s="60" t="s">
        <v>219</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largecan.JPG"/>
  </hyperlinks>
  <printOptions/>
  <pageMargins left="0.7" right="0.7" top="0.75" bottom="0.75" header="0.3" footer="0.3"/>
  <pageSetup horizontalDpi="300" verticalDpi="300" orientation="landscape" r:id="rId2"/>
</worksheet>
</file>

<file path=xl/worksheets/sheet51.xml><?xml version="1.0" encoding="utf-8"?>
<worksheet xmlns="http://schemas.openxmlformats.org/spreadsheetml/2006/main" xmlns:r="http://schemas.openxmlformats.org/officeDocument/2006/relationships">
  <dimension ref="A1:M30"/>
  <sheetViews>
    <sheetView zoomScalePageLayoutView="0" workbookViewId="0" topLeftCell="A6">
      <selection activeCell="P10" sqref="P10"/>
    </sheetView>
  </sheetViews>
  <sheetFormatPr defaultColWidth="9.140625" defaultRowHeight="15"/>
  <sheetData>
    <row r="1" spans="1:13" ht="14.25">
      <c r="A1" s="9" t="s">
        <v>0</v>
      </c>
      <c r="B1" s="10"/>
      <c r="C1" s="11"/>
      <c r="D1" s="15" t="s">
        <v>232</v>
      </c>
      <c r="E1" s="16"/>
      <c r="F1" s="16"/>
      <c r="G1" s="16"/>
      <c r="H1" s="16"/>
      <c r="I1" s="16"/>
      <c r="J1" s="16"/>
      <c r="K1" s="17"/>
      <c r="L1" s="21" t="str">
        <f>Classes!C23</f>
        <v>VINTAGE GP</v>
      </c>
      <c r="M1" s="21"/>
    </row>
    <row r="2" spans="1:13" ht="14.25">
      <c r="A2" s="12"/>
      <c r="B2" s="13"/>
      <c r="C2" s="14"/>
      <c r="D2" s="18"/>
      <c r="E2" s="19"/>
      <c r="F2" s="19"/>
      <c r="G2" s="19"/>
      <c r="H2" s="19"/>
      <c r="I2" s="19"/>
      <c r="J2" s="19"/>
      <c r="K2" s="20"/>
      <c r="L2" s="21"/>
      <c r="M2" s="21"/>
    </row>
    <row r="4" spans="1:13" ht="14.25">
      <c r="A4" t="s">
        <v>1</v>
      </c>
      <c r="B4" s="22" t="s">
        <v>48</v>
      </c>
      <c r="C4" s="23"/>
      <c r="E4" t="s">
        <v>8</v>
      </c>
      <c r="F4" s="39" t="s">
        <v>107</v>
      </c>
      <c r="G4" s="40"/>
      <c r="I4" t="s">
        <v>11</v>
      </c>
      <c r="L4" s="24"/>
      <c r="M4" s="25"/>
    </row>
    <row r="5" spans="2:7" ht="14.25">
      <c r="B5" s="7" t="s">
        <v>227</v>
      </c>
      <c r="C5" s="8"/>
      <c r="F5" s="41"/>
      <c r="G5" s="42"/>
    </row>
    <row r="6" spans="2:13" ht="14.25">
      <c r="B6" s="7" t="s">
        <v>228</v>
      </c>
      <c r="C6" s="8"/>
      <c r="F6" s="41"/>
      <c r="G6" s="42"/>
      <c r="I6" t="s">
        <v>12</v>
      </c>
      <c r="L6" s="24"/>
      <c r="M6" s="25"/>
    </row>
    <row r="7" spans="2:7" ht="14.25">
      <c r="B7" s="7" t="s">
        <v>218</v>
      </c>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31</v>
      </c>
      <c r="C13" s="25"/>
      <c r="E13" t="s">
        <v>10</v>
      </c>
      <c r="F13" s="24"/>
      <c r="G13" s="25"/>
      <c r="I13" t="s">
        <v>14</v>
      </c>
      <c r="L13" s="24" t="s">
        <v>15</v>
      </c>
      <c r="M13" s="25"/>
    </row>
    <row r="15" spans="1:13" ht="14.25">
      <c r="A15" t="s">
        <v>6</v>
      </c>
      <c r="B15" s="26">
        <f>Classes!C62</f>
        <v>0</v>
      </c>
      <c r="C15" s="28"/>
      <c r="E15" s="51" t="s">
        <v>204</v>
      </c>
      <c r="F15" s="26" t="s">
        <v>230</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231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t="s">
        <v>229</v>
      </c>
      <c r="G25" s="27"/>
      <c r="H25" s="27"/>
      <c r="I25" s="27"/>
      <c r="J25" s="27"/>
      <c r="K25" s="27"/>
      <c r="L25" s="27"/>
      <c r="M25" s="28"/>
    </row>
    <row r="26" spans="6:13" ht="14.25">
      <c r="F26" s="29"/>
      <c r="G26" s="30"/>
      <c r="H26" s="30"/>
      <c r="I26" s="30"/>
      <c r="J26" s="30"/>
      <c r="K26" s="30"/>
      <c r="L26" s="30"/>
      <c r="M26" s="31"/>
    </row>
    <row r="27" spans="1:13" ht="14.25">
      <c r="A27" t="s">
        <v>20</v>
      </c>
      <c r="B27" s="24" t="s">
        <v>224</v>
      </c>
      <c r="C27" s="25"/>
      <c r="F27" s="29"/>
      <c r="G27" s="30"/>
      <c r="H27" s="30"/>
      <c r="I27" s="30"/>
      <c r="J27" s="30"/>
      <c r="K27" s="30"/>
      <c r="L27" s="30"/>
      <c r="M27" s="31"/>
    </row>
    <row r="28" spans="6:13" ht="14.25">
      <c r="F28" s="32"/>
      <c r="G28" s="33"/>
      <c r="H28" s="33"/>
      <c r="I28" s="33"/>
      <c r="J28" s="33"/>
      <c r="K28" s="33"/>
      <c r="L28" s="33"/>
      <c r="M28" s="3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2.xml><?xml version="1.0" encoding="utf-8"?>
<worksheet xmlns="http://schemas.openxmlformats.org/spreadsheetml/2006/main" xmlns:r="http://schemas.openxmlformats.org/officeDocument/2006/relationships">
  <dimension ref="A1:M30"/>
  <sheetViews>
    <sheetView zoomScalePageLayoutView="0" workbookViewId="0" topLeftCell="A6">
      <selection activeCell="P18" sqref="P18"/>
    </sheetView>
  </sheetViews>
  <sheetFormatPr defaultColWidth="9.140625" defaultRowHeight="15"/>
  <sheetData>
    <row r="1" spans="1:13" ht="14.25">
      <c r="A1" s="9" t="s">
        <v>0</v>
      </c>
      <c r="B1" s="10"/>
      <c r="C1" s="11"/>
      <c r="D1" s="15" t="s">
        <v>233</v>
      </c>
      <c r="E1" s="16"/>
      <c r="F1" s="16"/>
      <c r="G1" s="16"/>
      <c r="H1" s="16"/>
      <c r="I1" s="16"/>
      <c r="J1" s="16"/>
      <c r="K1" s="17"/>
      <c r="L1" s="67" t="str">
        <f>Classes!C25</f>
        <v>VANQUISH CAN AM CARS</v>
      </c>
      <c r="M1" s="62"/>
    </row>
    <row r="2" spans="1:13" ht="14.25">
      <c r="A2" s="12"/>
      <c r="B2" s="13"/>
      <c r="C2" s="14"/>
      <c r="D2" s="18"/>
      <c r="E2" s="19"/>
      <c r="F2" s="19"/>
      <c r="G2" s="19"/>
      <c r="H2" s="19"/>
      <c r="I2" s="19"/>
      <c r="J2" s="19"/>
      <c r="K2" s="20"/>
      <c r="L2" s="63"/>
      <c r="M2" s="64"/>
    </row>
    <row r="4" spans="1:13" ht="14.25">
      <c r="A4" t="s">
        <v>1</v>
      </c>
      <c r="B4" s="22" t="s">
        <v>234</v>
      </c>
      <c r="C4" s="23"/>
      <c r="E4" t="s">
        <v>8</v>
      </c>
      <c r="F4" s="39" t="s">
        <v>161</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c r="C11" s="36"/>
      <c r="E11" s="45"/>
    </row>
    <row r="13" spans="1:13" ht="14.25">
      <c r="A13" t="s">
        <v>5</v>
      </c>
      <c r="B13" s="24" t="s">
        <v>4</v>
      </c>
      <c r="C13" s="25"/>
      <c r="E13" t="s">
        <v>10</v>
      </c>
      <c r="F13" s="24"/>
      <c r="G13" s="25"/>
      <c r="I13" t="s">
        <v>14</v>
      </c>
      <c r="L13" s="24" t="s">
        <v>37</v>
      </c>
      <c r="M13" s="25"/>
    </row>
    <row r="15" spans="1:13" ht="14.25">
      <c r="A15" t="s">
        <v>6</v>
      </c>
      <c r="B15" s="26">
        <f>Classes!C64</f>
        <v>0</v>
      </c>
      <c r="C15" s="28"/>
      <c r="E15" s="51" t="s">
        <v>204</v>
      </c>
      <c r="F15" s="26" t="s">
        <v>236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235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224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3.xml><?xml version="1.0" encoding="utf-8"?>
<worksheet xmlns="http://schemas.openxmlformats.org/spreadsheetml/2006/main" xmlns:r="http://schemas.openxmlformats.org/officeDocument/2006/relationships">
  <dimension ref="A1:M30"/>
  <sheetViews>
    <sheetView zoomScalePageLayoutView="0" workbookViewId="0" topLeftCell="A6">
      <selection activeCell="B20" sqref="B20"/>
    </sheetView>
  </sheetViews>
  <sheetFormatPr defaultColWidth="9.140625" defaultRowHeight="15"/>
  <sheetData>
    <row r="1" spans="1:13" ht="14.25">
      <c r="A1" s="9" t="s">
        <v>0</v>
      </c>
      <c r="B1" s="10"/>
      <c r="C1" s="11"/>
      <c r="D1" s="15" t="s">
        <v>237</v>
      </c>
      <c r="E1" s="16"/>
      <c r="F1" s="16"/>
      <c r="G1" s="16"/>
      <c r="H1" s="16"/>
      <c r="I1" s="16"/>
      <c r="J1" s="16"/>
      <c r="K1" s="17"/>
      <c r="L1" s="21" t="str">
        <f>Classes!C27</f>
        <v>SCX 4WD RALLY</v>
      </c>
      <c r="M1" s="21"/>
    </row>
    <row r="2" spans="1:13" ht="14.25">
      <c r="A2" s="12"/>
      <c r="B2" s="13"/>
      <c r="C2" s="14"/>
      <c r="D2" s="18"/>
      <c r="E2" s="19"/>
      <c r="F2" s="19"/>
      <c r="G2" s="19"/>
      <c r="H2" s="19"/>
      <c r="I2" s="19"/>
      <c r="J2" s="19"/>
      <c r="K2" s="20"/>
      <c r="L2" s="21"/>
      <c r="M2" s="21"/>
    </row>
    <row r="4" spans="1:13" ht="14.25">
      <c r="A4" t="s">
        <v>1</v>
      </c>
      <c r="B4" s="22" t="s">
        <v>54</v>
      </c>
      <c r="C4" s="23"/>
      <c r="E4" t="s">
        <v>8</v>
      </c>
      <c r="F4" s="39" t="s">
        <v>134</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4</v>
      </c>
      <c r="C13" s="25"/>
      <c r="E13" t="s">
        <v>10</v>
      </c>
      <c r="F13" s="24"/>
      <c r="G13" s="25"/>
      <c r="I13" t="s">
        <v>14</v>
      </c>
      <c r="L13" s="24" t="s">
        <v>15</v>
      </c>
      <c r="M13" s="25"/>
    </row>
    <row r="15" spans="1:13" ht="14.25">
      <c r="A15" t="s">
        <v>6</v>
      </c>
      <c r="B15" s="26">
        <f>Classes!C66</f>
        <v>0</v>
      </c>
      <c r="C15" s="28"/>
      <c r="E15" s="51" t="s">
        <v>21</v>
      </c>
      <c r="F15" s="26" t="s">
        <v>239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238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224</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4.xml><?xml version="1.0" encoding="utf-8"?>
<worksheet xmlns="http://schemas.openxmlformats.org/spreadsheetml/2006/main" xmlns:r="http://schemas.openxmlformats.org/officeDocument/2006/relationships">
  <dimension ref="A1:M30"/>
  <sheetViews>
    <sheetView zoomScalePageLayoutView="0" workbookViewId="0" topLeftCell="A6">
      <selection activeCell="Q21" sqref="Q21"/>
    </sheetView>
  </sheetViews>
  <sheetFormatPr defaultColWidth="9.140625" defaultRowHeight="15"/>
  <sheetData>
    <row r="1" spans="1:13" ht="14.25">
      <c r="A1" s="9" t="s">
        <v>0</v>
      </c>
      <c r="B1" s="10"/>
      <c r="C1" s="11"/>
      <c r="D1" s="15" t="s">
        <v>245</v>
      </c>
      <c r="E1" s="16"/>
      <c r="F1" s="16"/>
      <c r="G1" s="16"/>
      <c r="H1" s="16"/>
      <c r="I1" s="16"/>
      <c r="J1" s="16"/>
      <c r="K1" s="17"/>
      <c r="L1" s="67" t="str">
        <f>Classes!C30</f>
        <v>AM AMERICAN CLASSIC</v>
      </c>
      <c r="M1" s="62"/>
    </row>
    <row r="2" spans="1:13" ht="14.25">
      <c r="A2" s="12"/>
      <c r="B2" s="13"/>
      <c r="C2" s="14"/>
      <c r="D2" s="18"/>
      <c r="E2" s="19"/>
      <c r="F2" s="19"/>
      <c r="G2" s="19"/>
      <c r="H2" s="19"/>
      <c r="I2" s="19"/>
      <c r="J2" s="19"/>
      <c r="K2" s="20"/>
      <c r="L2" s="63"/>
      <c r="M2" s="64"/>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31</v>
      </c>
      <c r="C13" s="25"/>
      <c r="E13" t="s">
        <v>10</v>
      </c>
      <c r="F13" s="24"/>
      <c r="G13" s="25"/>
      <c r="I13" t="s">
        <v>14</v>
      </c>
      <c r="L13" s="24" t="s">
        <v>37</v>
      </c>
      <c r="M13" s="25"/>
    </row>
    <row r="15" spans="1:13" ht="14.25">
      <c r="A15" t="s">
        <v>6</v>
      </c>
      <c r="B15" s="26">
        <f>Classes!C69</f>
        <v>0</v>
      </c>
      <c r="C15" s="28"/>
      <c r="E15" s="51" t="s">
        <v>21</v>
      </c>
      <c r="F15" s="26" t="s">
        <v>246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244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224</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5.xml><?xml version="1.0" encoding="utf-8"?>
<worksheet xmlns="http://schemas.openxmlformats.org/spreadsheetml/2006/main" xmlns:r="http://schemas.openxmlformats.org/officeDocument/2006/relationships">
  <dimension ref="A1:M30"/>
  <sheetViews>
    <sheetView zoomScalePageLayoutView="0" workbookViewId="0" topLeftCell="A6">
      <selection activeCell="R19" sqref="R19"/>
    </sheetView>
  </sheetViews>
  <sheetFormatPr defaultColWidth="9.140625" defaultRowHeight="15"/>
  <sheetData>
    <row r="1" spans="1:13" ht="14.25">
      <c r="A1" s="9" t="s">
        <v>0</v>
      </c>
      <c r="B1" s="10"/>
      <c r="C1" s="11"/>
      <c r="D1" s="15" t="s">
        <v>355</v>
      </c>
      <c r="E1" s="16"/>
      <c r="F1" s="16"/>
      <c r="G1" s="16"/>
      <c r="H1" s="16"/>
      <c r="I1" s="16"/>
      <c r="J1" s="16"/>
      <c r="K1" s="17"/>
      <c r="L1" s="21" t="str">
        <f>Classes!C32</f>
        <v>AM NEW MINIS</v>
      </c>
      <c r="M1" s="21"/>
    </row>
    <row r="2" spans="1:13" ht="14.25">
      <c r="A2" s="12"/>
      <c r="B2" s="13"/>
      <c r="C2" s="14"/>
      <c r="D2" s="18"/>
      <c r="E2" s="19"/>
      <c r="F2" s="19"/>
      <c r="G2" s="19"/>
      <c r="H2" s="19"/>
      <c r="I2" s="19"/>
      <c r="J2" s="19"/>
      <c r="K2" s="20"/>
      <c r="L2" s="21"/>
      <c r="M2" s="21"/>
    </row>
    <row r="4" spans="1:13" ht="14.25">
      <c r="A4" t="s">
        <v>1</v>
      </c>
      <c r="B4" s="22" t="s">
        <v>160</v>
      </c>
      <c r="C4" s="23"/>
      <c r="E4" t="s">
        <v>8</v>
      </c>
      <c r="F4" s="39" t="s">
        <v>107</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Classes!C71</f>
        <v>0</v>
      </c>
      <c r="C15" s="28"/>
      <c r="E15" s="51" t="s">
        <v>21</v>
      </c>
      <c r="F15" s="26" t="s">
        <v>225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226</v>
      </c>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224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6.xml><?xml version="1.0" encoding="utf-8"?>
<worksheet xmlns="http://schemas.openxmlformats.org/spreadsheetml/2006/main" xmlns:r="http://schemas.openxmlformats.org/officeDocument/2006/relationships">
  <dimension ref="A1:M30"/>
  <sheetViews>
    <sheetView zoomScalePageLayoutView="0" workbookViewId="0" topLeftCell="A6">
      <selection activeCell="F15" sqref="F15:M18"/>
    </sheetView>
  </sheetViews>
  <sheetFormatPr defaultColWidth="9.140625" defaultRowHeight="15"/>
  <sheetData>
    <row r="1" spans="1:13" ht="14.25">
      <c r="A1" s="9" t="s">
        <v>0</v>
      </c>
      <c r="B1" s="10"/>
      <c r="C1" s="11"/>
      <c r="D1" s="15" t="s">
        <v>247</v>
      </c>
      <c r="E1" s="16"/>
      <c r="F1" s="16"/>
      <c r="G1" s="16"/>
      <c r="H1" s="16"/>
      <c r="I1" s="16"/>
      <c r="J1" s="16"/>
      <c r="K1" s="17"/>
      <c r="L1" s="67" t="str">
        <f>Classes!C34</f>
        <v>SCALEXTRIC (UK) SUPER CARS</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176</v>
      </c>
      <c r="C11" s="36"/>
      <c r="E11" s="45"/>
    </row>
    <row r="13" spans="1:13" ht="14.25">
      <c r="A13" t="s">
        <v>5</v>
      </c>
      <c r="B13" s="24" t="s">
        <v>25</v>
      </c>
      <c r="C13" s="25"/>
      <c r="E13" t="s">
        <v>10</v>
      </c>
      <c r="F13" s="24"/>
      <c r="G13" s="25"/>
      <c r="I13" t="s">
        <v>14</v>
      </c>
      <c r="L13" s="24" t="s">
        <v>37</v>
      </c>
      <c r="M13" s="25"/>
    </row>
    <row r="15" spans="1:13" ht="14.25">
      <c r="A15" t="s">
        <v>6</v>
      </c>
      <c r="B15" s="26">
        <f>Classes!C73</f>
        <v>0</v>
      </c>
      <c r="C15" s="28"/>
      <c r="E15" s="51" t="s">
        <v>249</v>
      </c>
      <c r="F15" s="26" t="s">
        <v>416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248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224</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7.xml><?xml version="1.0" encoding="utf-8"?>
<worksheet xmlns="http://schemas.openxmlformats.org/spreadsheetml/2006/main" xmlns:r="http://schemas.openxmlformats.org/officeDocument/2006/relationships">
  <dimension ref="A1:M30"/>
  <sheetViews>
    <sheetView zoomScalePageLayoutView="0" workbookViewId="0" topLeftCell="A6">
      <selection activeCell="R12" sqref="R12"/>
    </sheetView>
  </sheetViews>
  <sheetFormatPr defaultColWidth="9.140625" defaultRowHeight="15"/>
  <sheetData>
    <row r="1" spans="1:13" ht="14.25">
      <c r="A1" s="9" t="s">
        <v>0</v>
      </c>
      <c r="B1" s="10"/>
      <c r="C1" s="11"/>
      <c r="D1" s="15" t="s">
        <v>250</v>
      </c>
      <c r="E1" s="16"/>
      <c r="F1" s="16"/>
      <c r="G1" s="16"/>
      <c r="H1" s="16"/>
      <c r="I1" s="16"/>
      <c r="J1" s="16"/>
      <c r="K1" s="17"/>
      <c r="L1" s="67" t="str">
        <f>Classes!D23</f>
        <v>SCALEXTRIC (UK) INDY CARS</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210</v>
      </c>
      <c r="C11" s="36"/>
      <c r="E11" s="45"/>
    </row>
    <row r="13" spans="1:13" ht="14.25">
      <c r="A13" t="s">
        <v>5</v>
      </c>
      <c r="B13" s="24" t="s">
        <v>31</v>
      </c>
      <c r="C13" s="25"/>
      <c r="E13" t="s">
        <v>10</v>
      </c>
      <c r="F13" s="24"/>
      <c r="G13" s="25"/>
      <c r="I13" t="s">
        <v>14</v>
      </c>
      <c r="L13" s="24" t="s">
        <v>37</v>
      </c>
      <c r="M13" s="25"/>
    </row>
    <row r="15" spans="1:13" ht="14.25">
      <c r="A15" t="s">
        <v>6</v>
      </c>
      <c r="B15" s="26">
        <f>Classes!D62</f>
        <v>0</v>
      </c>
      <c r="C15" s="28"/>
      <c r="E15" s="51" t="s">
        <v>204</v>
      </c>
      <c r="F15" s="26" t="s">
        <v>251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243</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8.xml><?xml version="1.0" encoding="utf-8"?>
<worksheet xmlns="http://schemas.openxmlformats.org/spreadsheetml/2006/main" xmlns:r="http://schemas.openxmlformats.org/officeDocument/2006/relationships">
  <dimension ref="A1:M30"/>
  <sheetViews>
    <sheetView zoomScalePageLayoutView="0" workbookViewId="0" topLeftCell="A6">
      <selection activeCell="O19" sqref="O19"/>
    </sheetView>
  </sheetViews>
  <sheetFormatPr defaultColWidth="9.140625" defaultRowHeight="15"/>
  <sheetData>
    <row r="1" spans="1:13" ht="14.25">
      <c r="A1" s="9" t="s">
        <v>0</v>
      </c>
      <c r="B1" s="10"/>
      <c r="C1" s="11"/>
      <c r="D1" s="15" t="s">
        <v>252</v>
      </c>
      <c r="E1" s="16"/>
      <c r="F1" s="16"/>
      <c r="G1" s="16"/>
      <c r="H1" s="16"/>
      <c r="I1" s="16"/>
      <c r="J1" s="16"/>
      <c r="K1" s="17"/>
      <c r="L1" s="67" t="str">
        <f>Classes!D25</f>
        <v>SCX 2WD RALLY WITH LIGHTS</v>
      </c>
      <c r="M1" s="62"/>
    </row>
    <row r="2" spans="1:13" ht="14.25">
      <c r="A2" s="12"/>
      <c r="B2" s="13"/>
      <c r="C2" s="14"/>
      <c r="D2" s="18"/>
      <c r="E2" s="19"/>
      <c r="F2" s="19"/>
      <c r="G2" s="19"/>
      <c r="H2" s="19"/>
      <c r="I2" s="19"/>
      <c r="J2" s="19"/>
      <c r="K2" s="20"/>
      <c r="L2" s="63"/>
      <c r="M2" s="64"/>
    </row>
    <row r="4" spans="1:13" ht="14.25">
      <c r="A4" t="s">
        <v>1</v>
      </c>
      <c r="B4" s="22" t="s">
        <v>54</v>
      </c>
      <c r="C4" s="23"/>
      <c r="E4" t="s">
        <v>8</v>
      </c>
      <c r="F4" s="39" t="s">
        <v>156</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Classes!D64</f>
        <v>0</v>
      </c>
      <c r="C15" s="28"/>
      <c r="E15" s="51" t="s">
        <v>21</v>
      </c>
      <c r="F15" s="26" t="s">
        <v>253</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254</v>
      </c>
      <c r="G20" s="46"/>
      <c r="H20" s="46"/>
      <c r="I20" s="46"/>
      <c r="J20" s="46"/>
      <c r="K20" s="46"/>
      <c r="L20" s="46"/>
      <c r="M20" s="40"/>
    </row>
    <row r="21" spans="1:13" ht="14.25">
      <c r="A21" t="s">
        <v>7</v>
      </c>
      <c r="B21" s="26" t="s">
        <v>238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c r="G25" s="27"/>
      <c r="H25" s="27"/>
      <c r="I25" s="27"/>
      <c r="J25" s="27"/>
      <c r="K25" s="27"/>
      <c r="L25" s="27"/>
      <c r="M25" s="28"/>
    </row>
    <row r="26" spans="6:13" ht="14.25">
      <c r="F26" s="29"/>
      <c r="G26" s="30"/>
      <c r="H26" s="30"/>
      <c r="I26" s="30"/>
      <c r="J26" s="30"/>
      <c r="K26" s="30"/>
      <c r="L26" s="30"/>
      <c r="M26" s="31"/>
    </row>
    <row r="27" spans="1:13" ht="14.25">
      <c r="A27" t="s">
        <v>20</v>
      </c>
      <c r="B27" s="24" t="s">
        <v>243</v>
      </c>
      <c r="C27" s="25"/>
      <c r="F27" s="29"/>
      <c r="G27" s="30"/>
      <c r="H27" s="30"/>
      <c r="I27" s="30"/>
      <c r="J27" s="30"/>
      <c r="K27" s="30"/>
      <c r="L27" s="30"/>
      <c r="M27" s="31"/>
    </row>
    <row r="28" spans="6:13" ht="14.25">
      <c r="F28" s="32"/>
      <c r="G28" s="33"/>
      <c r="H28" s="33"/>
      <c r="I28" s="33"/>
      <c r="J28" s="33"/>
      <c r="K28" s="33"/>
      <c r="L28" s="33"/>
      <c r="M28" s="3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9.xml><?xml version="1.0" encoding="utf-8"?>
<worksheet xmlns="http://schemas.openxmlformats.org/spreadsheetml/2006/main" xmlns:r="http://schemas.openxmlformats.org/officeDocument/2006/relationships">
  <dimension ref="A1:M30"/>
  <sheetViews>
    <sheetView zoomScale="115" zoomScaleNormal="115" zoomScalePageLayoutView="0" workbookViewId="0" topLeftCell="A10">
      <selection activeCell="Q18" sqref="Q18"/>
    </sheetView>
  </sheetViews>
  <sheetFormatPr defaultColWidth="9.140625" defaultRowHeight="15"/>
  <sheetData>
    <row r="1" spans="1:13" ht="14.25">
      <c r="A1" s="9" t="s">
        <v>0</v>
      </c>
      <c r="B1" s="10"/>
      <c r="C1" s="11"/>
      <c r="D1" s="15" t="s">
        <v>255</v>
      </c>
      <c r="E1" s="16"/>
      <c r="F1" s="16"/>
      <c r="G1" s="16"/>
      <c r="H1" s="16"/>
      <c r="I1" s="16"/>
      <c r="J1" s="16"/>
      <c r="K1" s="17"/>
      <c r="L1" s="21" t="str">
        <f>Classes!D27</f>
        <v>AM 4WD RALLY</v>
      </c>
      <c r="M1" s="21"/>
    </row>
    <row r="2" spans="1:13" ht="14.25">
      <c r="A2" s="12"/>
      <c r="B2" s="13"/>
      <c r="C2" s="14"/>
      <c r="D2" s="18"/>
      <c r="E2" s="19"/>
      <c r="F2" s="19"/>
      <c r="G2" s="19"/>
      <c r="H2" s="19"/>
      <c r="I2" s="19"/>
      <c r="J2" s="19"/>
      <c r="K2" s="20"/>
      <c r="L2" s="21"/>
      <c r="M2" s="21"/>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Classes!D66</f>
        <v>0</v>
      </c>
      <c r="C15" s="28"/>
      <c r="E15" s="51" t="s">
        <v>21</v>
      </c>
      <c r="F15" s="26" t="s">
        <v>256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61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257</v>
      </c>
      <c r="G25" s="46"/>
      <c r="H25" s="46"/>
      <c r="I25" s="46"/>
      <c r="J25" s="46"/>
      <c r="K25" s="46"/>
      <c r="L25" s="46"/>
      <c r="M25" s="40"/>
    </row>
    <row r="26" spans="6:13" ht="14.25">
      <c r="F26" s="41"/>
      <c r="G26" s="47"/>
      <c r="H26" s="47"/>
      <c r="I26" s="47"/>
      <c r="J26" s="47"/>
      <c r="K26" s="47"/>
      <c r="L26" s="47"/>
      <c r="M26" s="42"/>
    </row>
    <row r="27" spans="1:13" ht="14.25">
      <c r="A27" t="s">
        <v>20</v>
      </c>
      <c r="B27" s="24" t="s">
        <v>243</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42</v>
      </c>
      <c r="E1" s="16"/>
      <c r="F1" s="16"/>
      <c r="G1" s="16"/>
      <c r="H1" s="16"/>
      <c r="I1" s="16"/>
      <c r="J1" s="16"/>
      <c r="K1" s="17"/>
      <c r="L1" s="86" t="str">
        <f>Classes!A9</f>
        <v>BMW &amp; PORSCHE</v>
      </c>
      <c r="M1" s="86"/>
    </row>
    <row r="2" spans="1:13" ht="14.25">
      <c r="A2" s="12"/>
      <c r="B2" s="13"/>
      <c r="C2" s="14"/>
      <c r="D2" s="18"/>
      <c r="E2" s="19"/>
      <c r="F2" s="19"/>
      <c r="G2" s="19"/>
      <c r="H2" s="19"/>
      <c r="I2" s="19"/>
      <c r="J2" s="19"/>
      <c r="K2" s="20"/>
      <c r="L2" s="86"/>
      <c r="M2" s="86"/>
    </row>
    <row r="4" spans="1:13" ht="14.25">
      <c r="A4" t="s">
        <v>1</v>
      </c>
      <c r="B4" s="22" t="s">
        <v>43</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Classes!A48</f>
        <v>0</v>
      </c>
      <c r="C15" s="28"/>
      <c r="E15" s="51" t="s">
        <v>109</v>
      </c>
      <c r="F15" s="39" t="s">
        <v>45</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c r="G20" s="46"/>
      <c r="H20" s="46"/>
      <c r="I20" s="46"/>
      <c r="J20" s="46"/>
      <c r="K20" s="46"/>
      <c r="L20" s="46"/>
      <c r="M20" s="40"/>
    </row>
    <row r="21" spans="1:13" ht="14.25">
      <c r="A21" t="s">
        <v>7</v>
      </c>
      <c r="B21" s="39" t="s">
        <v>44</v>
      </c>
      <c r="C21" s="40"/>
      <c r="F21" s="41"/>
      <c r="G21" s="47"/>
      <c r="H21" s="47"/>
      <c r="I21" s="47"/>
      <c r="J21" s="47"/>
      <c r="K21" s="47"/>
      <c r="L21" s="47"/>
      <c r="M21" s="42"/>
    </row>
    <row r="22" spans="2:13" ht="14.25">
      <c r="B22" s="41"/>
      <c r="C22" s="42"/>
      <c r="F22" s="41"/>
      <c r="G22" s="47"/>
      <c r="H22" s="47"/>
      <c r="I22" s="47"/>
      <c r="J22" s="47"/>
      <c r="K22" s="47"/>
      <c r="L22" s="47"/>
      <c r="M22" s="42"/>
    </row>
    <row r="23" spans="2:13" ht="14.25">
      <c r="B23" s="41"/>
      <c r="C23" s="42"/>
      <c r="F23" s="43"/>
      <c r="G23" s="48"/>
      <c r="H23" s="48"/>
      <c r="I23" s="48"/>
      <c r="J23" s="48"/>
      <c r="K23" s="48"/>
      <c r="L23" s="48"/>
      <c r="M23" s="44"/>
    </row>
    <row r="24" spans="2:3" ht="14.25">
      <c r="B24" s="41"/>
      <c r="C24" s="42"/>
    </row>
    <row r="25" spans="2:13" ht="14.25">
      <c r="B25" s="43"/>
      <c r="C25" s="4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60" t="s">
        <v>422</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hyperlinks>
    <hyperlink ref="F30" r:id="rId1" display="http://www.solentslotcarclub.co.uk/classes/bmwporsche.jpg"/>
  </hyperlinks>
  <printOptions/>
  <pageMargins left="0.7" right="0.7" top="0.75" bottom="0.75" header="0.3" footer="0.3"/>
  <pageSetup horizontalDpi="300" verticalDpi="300" orientation="landscape" r:id="rId2"/>
</worksheet>
</file>

<file path=xl/worksheets/sheet60.xml><?xml version="1.0" encoding="utf-8"?>
<worksheet xmlns="http://schemas.openxmlformats.org/spreadsheetml/2006/main" xmlns:r="http://schemas.openxmlformats.org/officeDocument/2006/relationships">
  <dimension ref="A1:M30"/>
  <sheetViews>
    <sheetView zoomScalePageLayoutView="0" workbookViewId="0" topLeftCell="A6">
      <selection activeCell="N28" sqref="N28"/>
    </sheetView>
  </sheetViews>
  <sheetFormatPr defaultColWidth="9.140625" defaultRowHeight="15"/>
  <sheetData>
    <row r="1" spans="1:13" ht="14.25">
      <c r="A1" s="9" t="s">
        <v>0</v>
      </c>
      <c r="B1" s="10"/>
      <c r="C1" s="11"/>
      <c r="D1" s="15" t="s">
        <v>240</v>
      </c>
      <c r="E1" s="16"/>
      <c r="F1" s="16"/>
      <c r="G1" s="16"/>
      <c r="H1" s="16"/>
      <c r="I1" s="16"/>
      <c r="J1" s="16"/>
      <c r="K1" s="17"/>
      <c r="L1" s="21" t="str">
        <f>Classes!D30</f>
        <v>OLD MINIS</v>
      </c>
      <c r="M1" s="21"/>
    </row>
    <row r="2" spans="1:13" ht="14.25">
      <c r="A2" s="12"/>
      <c r="B2" s="13"/>
      <c r="C2" s="14"/>
      <c r="D2" s="18"/>
      <c r="E2" s="19"/>
      <c r="F2" s="19"/>
      <c r="G2" s="19"/>
      <c r="H2" s="19"/>
      <c r="I2" s="19"/>
      <c r="J2" s="19"/>
      <c r="K2" s="20"/>
      <c r="L2" s="21"/>
      <c r="M2" s="21"/>
    </row>
    <row r="4" spans="1:13" ht="14.25">
      <c r="A4" t="s">
        <v>1</v>
      </c>
      <c r="B4" s="22" t="s">
        <v>48</v>
      </c>
      <c r="C4" s="23"/>
      <c r="E4" t="s">
        <v>8</v>
      </c>
      <c r="F4" s="39" t="s">
        <v>156</v>
      </c>
      <c r="G4" s="40"/>
      <c r="I4" t="s">
        <v>11</v>
      </c>
      <c r="L4" s="24"/>
      <c r="M4" s="25"/>
    </row>
    <row r="5" spans="2:7" ht="14.25">
      <c r="B5" s="7" t="s">
        <v>218</v>
      </c>
      <c r="C5" s="8"/>
      <c r="F5" s="41"/>
      <c r="G5" s="42"/>
    </row>
    <row r="6" spans="2:13" ht="14.25">
      <c r="B6" s="7" t="s">
        <v>60</v>
      </c>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Classes!D69</f>
        <v>0</v>
      </c>
      <c r="C15" s="28"/>
      <c r="E15" s="51" t="s">
        <v>21</v>
      </c>
      <c r="F15" s="26" t="s">
        <v>241</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242</v>
      </c>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243</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1.xml><?xml version="1.0" encoding="utf-8"?>
<worksheet xmlns="http://schemas.openxmlformats.org/spreadsheetml/2006/main" xmlns:r="http://schemas.openxmlformats.org/officeDocument/2006/relationships">
  <dimension ref="A1:M30"/>
  <sheetViews>
    <sheetView zoomScalePageLayoutView="0" workbookViewId="0" topLeftCell="A6">
      <selection activeCell="Q17" sqref="Q17"/>
    </sheetView>
  </sheetViews>
  <sheetFormatPr defaultColWidth="9.140625" defaultRowHeight="15"/>
  <sheetData>
    <row r="1" spans="1:13" ht="14.25">
      <c r="A1" s="9" t="s">
        <v>0</v>
      </c>
      <c r="B1" s="10"/>
      <c r="C1" s="11"/>
      <c r="D1" s="15" t="s">
        <v>261</v>
      </c>
      <c r="E1" s="16"/>
      <c r="F1" s="16"/>
      <c r="G1" s="16"/>
      <c r="H1" s="16"/>
      <c r="I1" s="16"/>
      <c r="J1" s="16"/>
      <c r="K1" s="17"/>
      <c r="L1" s="21" t="str">
        <f>Classes!D32</f>
        <v>SRS 2 GT</v>
      </c>
      <c r="M1" s="21"/>
    </row>
    <row r="2" spans="1:13" ht="14.25">
      <c r="A2" s="12"/>
      <c r="B2" s="13"/>
      <c r="C2" s="14"/>
      <c r="D2" s="18"/>
      <c r="E2" s="19"/>
      <c r="F2" s="19"/>
      <c r="G2" s="19"/>
      <c r="H2" s="19"/>
      <c r="I2" s="19"/>
      <c r="J2" s="19"/>
      <c r="K2" s="20"/>
      <c r="L2" s="21"/>
      <c r="M2" s="21"/>
    </row>
    <row r="4" spans="1:13" ht="14.25">
      <c r="A4" t="s">
        <v>1</v>
      </c>
      <c r="B4" s="22" t="s">
        <v>54</v>
      </c>
      <c r="C4" s="23"/>
      <c r="E4" t="s">
        <v>8</v>
      </c>
      <c r="F4" s="39" t="s">
        <v>107</v>
      </c>
      <c r="G4" s="40"/>
      <c r="I4" t="s">
        <v>11</v>
      </c>
      <c r="L4" s="24"/>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258</v>
      </c>
      <c r="C11" s="36"/>
      <c r="E11" s="45"/>
    </row>
    <row r="13" spans="1:13" ht="14.25">
      <c r="A13" t="s">
        <v>5</v>
      </c>
      <c r="B13" s="24" t="s">
        <v>31</v>
      </c>
      <c r="C13" s="25"/>
      <c r="E13" t="s">
        <v>10</v>
      </c>
      <c r="F13" s="24"/>
      <c r="G13" s="25"/>
      <c r="I13" t="s">
        <v>14</v>
      </c>
      <c r="L13" s="24" t="s">
        <v>37</v>
      </c>
      <c r="M13" s="25"/>
    </row>
    <row r="15" spans="1:13" ht="14.25">
      <c r="A15" t="s">
        <v>6</v>
      </c>
      <c r="B15" s="26">
        <f>Classes!D71</f>
        <v>0</v>
      </c>
      <c r="C15" s="28"/>
      <c r="E15" s="51" t="s">
        <v>21</v>
      </c>
      <c r="F15" s="26" t="s">
        <v>260</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262</v>
      </c>
      <c r="G20" s="46"/>
      <c r="H20" s="46"/>
      <c r="I20" s="46"/>
      <c r="J20" s="46"/>
      <c r="K20" s="46"/>
      <c r="L20" s="46"/>
      <c r="M20" s="40"/>
    </row>
    <row r="21" spans="1:13" ht="14.25">
      <c r="A21" t="s">
        <v>7</v>
      </c>
      <c r="B21" s="26" t="s">
        <v>259</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243</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2.xml><?xml version="1.0" encoding="utf-8"?>
<worksheet xmlns="http://schemas.openxmlformats.org/spreadsheetml/2006/main" xmlns:r="http://schemas.openxmlformats.org/officeDocument/2006/relationships">
  <dimension ref="A1:M30"/>
  <sheetViews>
    <sheetView zoomScalePageLayoutView="0" workbookViewId="0" topLeftCell="A6">
      <selection activeCell="P18" sqref="P18"/>
    </sheetView>
  </sheetViews>
  <sheetFormatPr defaultColWidth="9.140625" defaultRowHeight="15"/>
  <sheetData>
    <row r="1" spans="1:13" ht="14.25">
      <c r="A1" s="9" t="s">
        <v>0</v>
      </c>
      <c r="B1" s="10"/>
      <c r="C1" s="11"/>
      <c r="D1" s="15" t="s">
        <v>263</v>
      </c>
      <c r="E1" s="16"/>
      <c r="F1" s="16"/>
      <c r="G1" s="16"/>
      <c r="H1" s="16"/>
      <c r="I1" s="16"/>
      <c r="J1" s="16"/>
      <c r="K1" s="17"/>
      <c r="L1" s="21" t="str">
        <f>Classes!D34</f>
        <v>AM NASCAR</v>
      </c>
      <c r="M1" s="21"/>
    </row>
    <row r="2" spans="1:13" ht="14.25">
      <c r="A2" s="12"/>
      <c r="B2" s="13"/>
      <c r="C2" s="14"/>
      <c r="D2" s="18"/>
      <c r="E2" s="19"/>
      <c r="F2" s="19"/>
      <c r="G2" s="19"/>
      <c r="H2" s="19"/>
      <c r="I2" s="19"/>
      <c r="J2" s="19"/>
      <c r="K2" s="20"/>
      <c r="L2" s="21"/>
      <c r="M2" s="21"/>
    </row>
    <row r="4" spans="1:13" ht="14.25">
      <c r="A4" t="s">
        <v>1</v>
      </c>
      <c r="B4" s="22" t="s">
        <v>160</v>
      </c>
      <c r="C4" s="23"/>
      <c r="E4" t="s">
        <v>8</v>
      </c>
      <c r="F4" s="39" t="s">
        <v>265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Classes!D73</f>
        <v>0</v>
      </c>
      <c r="C15" s="28"/>
      <c r="E15" s="51" t="s">
        <v>21</v>
      </c>
      <c r="F15" s="26" t="s">
        <v>266</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264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c r="C27" s="25"/>
      <c r="F27" s="41"/>
      <c r="G27" s="47"/>
      <c r="H27" s="47"/>
      <c r="I27" s="47"/>
      <c r="J27" s="47"/>
      <c r="K27" s="47"/>
      <c r="L27" s="47"/>
      <c r="M27" s="42"/>
    </row>
    <row r="28" spans="6:13" ht="14.25">
      <c r="F28" s="43"/>
      <c r="G28" s="48"/>
      <c r="H28" s="48"/>
      <c r="I28" s="48"/>
      <c r="J28" s="48"/>
      <c r="K28" s="48"/>
      <c r="L28" s="48"/>
      <c r="M28" s="44"/>
    </row>
    <row r="29" spans="1:3" ht="14.25">
      <c r="A29" t="s">
        <v>22</v>
      </c>
      <c r="B29" s="24"/>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3.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270</v>
      </c>
      <c r="E1" s="16"/>
      <c r="F1" s="16"/>
      <c r="G1" s="16"/>
      <c r="H1" s="16"/>
      <c r="I1" s="16"/>
      <c r="J1" s="16"/>
      <c r="K1" s="17"/>
      <c r="L1" s="21" t="str">
        <f>Classes!E23</f>
        <v>CLASSIC F1</v>
      </c>
      <c r="M1" s="21"/>
    </row>
    <row r="2" spans="1:13" ht="14.25">
      <c r="A2" s="12"/>
      <c r="B2" s="13"/>
      <c r="C2" s="14"/>
      <c r="D2" s="18"/>
      <c r="E2" s="19"/>
      <c r="F2" s="19"/>
      <c r="G2" s="19"/>
      <c r="H2" s="19"/>
      <c r="I2" s="19"/>
      <c r="J2" s="19"/>
      <c r="K2" s="20"/>
      <c r="L2" s="21"/>
      <c r="M2" s="21"/>
    </row>
    <row r="4" spans="1:13" ht="14.25">
      <c r="A4" t="s">
        <v>1</v>
      </c>
      <c r="B4" s="22" t="s">
        <v>48</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Classes!E62</f>
        <v>0</v>
      </c>
      <c r="C15" s="28"/>
      <c r="E15" s="51" t="s">
        <v>204</v>
      </c>
      <c r="F15" s="26" t="s">
        <v>269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271</v>
      </c>
      <c r="G20" s="46"/>
      <c r="H20" s="46"/>
      <c r="I20" s="46"/>
      <c r="J20" s="46"/>
      <c r="K20" s="46"/>
      <c r="L20" s="46"/>
      <c r="M20" s="40"/>
    </row>
    <row r="21" spans="1:13" ht="14.25">
      <c r="A21" t="s">
        <v>7</v>
      </c>
      <c r="B21" s="26" t="s">
        <v>267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t="s">
        <v>356</v>
      </c>
      <c r="G25" s="27"/>
      <c r="H25" s="27"/>
      <c r="I25" s="27"/>
      <c r="J25" s="27"/>
      <c r="K25" s="27"/>
      <c r="L25" s="27"/>
      <c r="M25" s="28"/>
    </row>
    <row r="26" spans="6:13" ht="14.25">
      <c r="F26" s="29"/>
      <c r="G26" s="30"/>
      <c r="H26" s="30"/>
      <c r="I26" s="30"/>
      <c r="J26" s="30"/>
      <c r="K26" s="30"/>
      <c r="L26" s="30"/>
      <c r="M26" s="31"/>
    </row>
    <row r="27" spans="1:13" ht="14.25">
      <c r="A27" t="s">
        <v>20</v>
      </c>
      <c r="B27" s="24" t="s">
        <v>268</v>
      </c>
      <c r="C27" s="25"/>
      <c r="F27" s="29"/>
      <c r="G27" s="30"/>
      <c r="H27" s="30"/>
      <c r="I27" s="30"/>
      <c r="J27" s="30"/>
      <c r="K27" s="30"/>
      <c r="L27" s="30"/>
      <c r="M27" s="31"/>
    </row>
    <row r="28" spans="6:13" ht="14.25">
      <c r="F28" s="32"/>
      <c r="G28" s="33"/>
      <c r="H28" s="33"/>
      <c r="I28" s="33"/>
      <c r="J28" s="33"/>
      <c r="K28" s="33"/>
      <c r="L28" s="33"/>
      <c r="M28" s="34"/>
    </row>
    <row r="29" spans="1:3" ht="14.25">
      <c r="A29" t="s">
        <v>22</v>
      </c>
      <c r="B29" s="24" t="s">
        <v>36</v>
      </c>
      <c r="C29" s="25"/>
    </row>
    <row r="30" spans="4:13" ht="14.25">
      <c r="D30" s="38" t="s">
        <v>19</v>
      </c>
      <c r="E30" s="38"/>
      <c r="F30" s="60" t="s">
        <v>357</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classicF1.jpg"/>
  </hyperlinks>
  <printOptions/>
  <pageMargins left="0.7" right="0.7" top="0.75" bottom="0.75" header="0.3" footer="0.3"/>
  <pageSetup horizontalDpi="300" verticalDpi="300" orientation="landscape" r:id="rId2"/>
</worksheet>
</file>

<file path=xl/worksheets/sheet64.xml><?xml version="1.0" encoding="utf-8"?>
<worksheet xmlns="http://schemas.openxmlformats.org/spreadsheetml/2006/main" xmlns:r="http://schemas.openxmlformats.org/officeDocument/2006/relationships">
  <dimension ref="A1:M30"/>
  <sheetViews>
    <sheetView zoomScalePageLayoutView="0" workbookViewId="0" topLeftCell="A6">
      <selection activeCell="Q17" sqref="Q17"/>
    </sheetView>
  </sheetViews>
  <sheetFormatPr defaultColWidth="9.140625" defaultRowHeight="15"/>
  <sheetData>
    <row r="1" spans="1:13" ht="14.25">
      <c r="A1" s="9" t="s">
        <v>0</v>
      </c>
      <c r="B1" s="10"/>
      <c r="C1" s="11"/>
      <c r="D1" s="15" t="s">
        <v>272</v>
      </c>
      <c r="E1" s="16"/>
      <c r="F1" s="16"/>
      <c r="G1" s="16"/>
      <c r="H1" s="16"/>
      <c r="I1" s="16"/>
      <c r="J1" s="16"/>
      <c r="K1" s="17"/>
      <c r="L1" s="67" t="str">
        <f>Classes!E25</f>
        <v>FLY SLOT.IT CLASSIC LE MANS</v>
      </c>
      <c r="M1" s="62"/>
    </row>
    <row r="2" spans="1:13" ht="14.25">
      <c r="A2" s="12"/>
      <c r="B2" s="13"/>
      <c r="C2" s="14"/>
      <c r="D2" s="18"/>
      <c r="E2" s="19"/>
      <c r="F2" s="19"/>
      <c r="G2" s="19"/>
      <c r="H2" s="19"/>
      <c r="I2" s="19"/>
      <c r="J2" s="19"/>
      <c r="K2" s="20"/>
      <c r="L2" s="63"/>
      <c r="M2" s="64"/>
    </row>
    <row r="4" spans="1:13" ht="14.25">
      <c r="A4" t="s">
        <v>1</v>
      </c>
      <c r="B4" s="22" t="s">
        <v>155</v>
      </c>
      <c r="C4" s="23"/>
      <c r="E4" t="s">
        <v>8</v>
      </c>
      <c r="F4" s="39" t="s">
        <v>134</v>
      </c>
      <c r="G4" s="40"/>
      <c r="I4" t="s">
        <v>11</v>
      </c>
      <c r="L4" s="24"/>
      <c r="M4" s="25"/>
    </row>
    <row r="5" spans="2:7" ht="14.25">
      <c r="B5" s="7" t="s">
        <v>214</v>
      </c>
      <c r="C5" s="8"/>
      <c r="F5" s="41"/>
      <c r="G5" s="42"/>
    </row>
    <row r="6" spans="2:13" ht="14.25">
      <c r="B6" s="7" t="s">
        <v>48</v>
      </c>
      <c r="C6" s="8"/>
      <c r="F6" s="41"/>
      <c r="G6" s="42"/>
      <c r="I6" t="s">
        <v>12</v>
      </c>
      <c r="L6" s="24"/>
      <c r="M6" s="25"/>
    </row>
    <row r="7" spans="2:7" ht="14.25">
      <c r="B7" s="7" t="s">
        <v>273</v>
      </c>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Classes!E64</f>
        <v>0</v>
      </c>
      <c r="C15" s="28"/>
      <c r="E15" s="51" t="s">
        <v>109</v>
      </c>
      <c r="F15" s="26" t="s">
        <v>417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268</v>
      </c>
      <c r="C27" s="25"/>
      <c r="F27" s="41"/>
      <c r="G27" s="47"/>
      <c r="H27" s="47"/>
      <c r="I27" s="47"/>
      <c r="J27" s="47"/>
      <c r="K27" s="47"/>
      <c r="L27" s="47"/>
      <c r="M27" s="42"/>
    </row>
    <row r="28" spans="6:13" ht="14.25">
      <c r="F28" s="43"/>
      <c r="G28" s="48"/>
      <c r="H28" s="48"/>
      <c r="I28" s="48"/>
      <c r="J28" s="48"/>
      <c r="K28" s="48"/>
      <c r="L28" s="48"/>
      <c r="M28" s="44"/>
    </row>
    <row r="29" spans="1:3" ht="14.25">
      <c r="A29" t="s">
        <v>22</v>
      </c>
      <c r="B29" s="24" t="s">
        <v>30</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5.xml><?xml version="1.0" encoding="utf-8"?>
<worksheet xmlns="http://schemas.openxmlformats.org/spreadsheetml/2006/main" xmlns:r="http://schemas.openxmlformats.org/officeDocument/2006/relationships">
  <dimension ref="A1:M30"/>
  <sheetViews>
    <sheetView zoomScalePageLayoutView="0" workbookViewId="0" topLeftCell="A6">
      <selection activeCell="Q12" sqref="Q12"/>
    </sheetView>
  </sheetViews>
  <sheetFormatPr defaultColWidth="9.140625" defaultRowHeight="15"/>
  <sheetData>
    <row r="1" spans="1:13" ht="14.25">
      <c r="A1" s="9" t="s">
        <v>0</v>
      </c>
      <c r="B1" s="10"/>
      <c r="C1" s="11"/>
      <c r="D1" s="15" t="s">
        <v>274</v>
      </c>
      <c r="E1" s="16"/>
      <c r="F1" s="16"/>
      <c r="G1" s="16"/>
      <c r="H1" s="16"/>
      <c r="I1" s="16"/>
      <c r="J1" s="16"/>
      <c r="K1" s="17"/>
      <c r="L1" s="21" t="str">
        <f>Classes!E27</f>
        <v>AM DTM</v>
      </c>
      <c r="M1" s="21"/>
    </row>
    <row r="2" spans="1:13" ht="14.25">
      <c r="A2" s="12"/>
      <c r="B2" s="13"/>
      <c r="C2" s="14"/>
      <c r="D2" s="18"/>
      <c r="E2" s="19"/>
      <c r="F2" s="19"/>
      <c r="G2" s="19"/>
      <c r="H2" s="19"/>
      <c r="I2" s="19"/>
      <c r="J2" s="19"/>
      <c r="K2" s="20"/>
      <c r="L2" s="21"/>
      <c r="M2" s="21"/>
    </row>
    <row r="4" spans="1:13" ht="14.25">
      <c r="A4" t="s">
        <v>1</v>
      </c>
      <c r="B4" s="22" t="s">
        <v>160</v>
      </c>
      <c r="C4" s="23"/>
      <c r="E4" t="s">
        <v>8</v>
      </c>
      <c r="F4" s="39" t="s">
        <v>156</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4</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Classes!E66</f>
        <v>0</v>
      </c>
      <c r="C15" s="28"/>
      <c r="E15" s="51" t="s">
        <v>21</v>
      </c>
      <c r="F15" s="26" t="s">
        <v>275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35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268</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6.xml><?xml version="1.0" encoding="utf-8"?>
<worksheet xmlns="http://schemas.openxmlformats.org/spreadsheetml/2006/main" xmlns:r="http://schemas.openxmlformats.org/officeDocument/2006/relationships">
  <dimension ref="A1:M30"/>
  <sheetViews>
    <sheetView zoomScalePageLayoutView="0" workbookViewId="0" topLeftCell="A3">
      <selection activeCell="Q14" sqref="Q14"/>
    </sheetView>
  </sheetViews>
  <sheetFormatPr defaultColWidth="9.140625" defaultRowHeight="15"/>
  <sheetData>
    <row r="1" spans="1:13" ht="14.25">
      <c r="A1" s="9" t="s">
        <v>0</v>
      </c>
      <c r="B1" s="10"/>
      <c r="C1" s="11"/>
      <c r="D1" s="15" t="s">
        <v>443</v>
      </c>
      <c r="E1" s="16"/>
      <c r="F1" s="16"/>
      <c r="G1" s="16"/>
      <c r="H1" s="16"/>
      <c r="I1" s="16"/>
      <c r="J1" s="16"/>
      <c r="K1" s="17"/>
      <c r="L1" s="21" t="str">
        <f>Classes!E30</f>
        <v> CARRERA GT</v>
      </c>
      <c r="M1" s="21"/>
    </row>
    <row r="2" spans="1:13" ht="14.25">
      <c r="A2" s="12"/>
      <c r="B2" s="13"/>
      <c r="C2" s="14"/>
      <c r="D2" s="18"/>
      <c r="E2" s="19"/>
      <c r="F2" s="19"/>
      <c r="G2" s="19"/>
      <c r="H2" s="19"/>
      <c r="I2" s="19"/>
      <c r="J2" s="19"/>
      <c r="K2" s="20"/>
      <c r="L2" s="21"/>
      <c r="M2" s="21"/>
    </row>
    <row r="4" spans="1:13" ht="14.25">
      <c r="A4" t="s">
        <v>1</v>
      </c>
      <c r="B4" s="22" t="s">
        <v>276</v>
      </c>
      <c r="C4" s="23"/>
      <c r="E4" t="s">
        <v>8</v>
      </c>
      <c r="F4" s="39" t="s">
        <v>107</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Classes!E69</f>
        <v>0</v>
      </c>
      <c r="C15" s="28"/>
      <c r="E15" s="51" t="s">
        <v>109</v>
      </c>
      <c r="F15" s="26" t="s">
        <v>444</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277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268</v>
      </c>
      <c r="C27" s="25"/>
      <c r="F27" s="41"/>
      <c r="G27" s="47"/>
      <c r="H27" s="47"/>
      <c r="I27" s="47"/>
      <c r="J27" s="47"/>
      <c r="K27" s="47"/>
      <c r="L27" s="47"/>
      <c r="M27" s="42"/>
    </row>
    <row r="28" spans="6:13" ht="14.25">
      <c r="F28" s="43"/>
      <c r="G28" s="48"/>
      <c r="H28" s="48"/>
      <c r="I28" s="48"/>
      <c r="J28" s="48"/>
      <c r="K28" s="48"/>
      <c r="L28" s="48"/>
      <c r="M28" s="44"/>
    </row>
    <row r="29" spans="1:3" ht="14.25">
      <c r="A29" t="s">
        <v>22</v>
      </c>
      <c r="B29" s="24" t="s">
        <v>46</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7.xml><?xml version="1.0" encoding="utf-8"?>
<worksheet xmlns="http://schemas.openxmlformats.org/spreadsheetml/2006/main" xmlns:r="http://schemas.openxmlformats.org/officeDocument/2006/relationships">
  <dimension ref="A1:M30"/>
  <sheetViews>
    <sheetView zoomScalePageLayoutView="0" workbookViewId="0" topLeftCell="A6">
      <selection activeCell="Q18" sqref="Q18"/>
    </sheetView>
  </sheetViews>
  <sheetFormatPr defaultColWidth="9.140625" defaultRowHeight="15"/>
  <sheetData>
    <row r="1" spans="1:13" ht="14.25">
      <c r="A1" s="9" t="s">
        <v>0</v>
      </c>
      <c r="B1" s="10"/>
      <c r="C1" s="11"/>
      <c r="D1" s="15" t="s">
        <v>358</v>
      </c>
      <c r="E1" s="16"/>
      <c r="F1" s="16"/>
      <c r="G1" s="16"/>
      <c r="H1" s="16"/>
      <c r="I1" s="16"/>
      <c r="J1" s="16"/>
      <c r="K1" s="17"/>
      <c r="L1" s="67" t="str">
        <f>Classes!E32</f>
        <v>SCX CLASSIC LEMANS</v>
      </c>
      <c r="M1" s="62"/>
    </row>
    <row r="2" spans="1:13" ht="14.25">
      <c r="A2" s="12"/>
      <c r="B2" s="13"/>
      <c r="C2" s="14"/>
      <c r="D2" s="18"/>
      <c r="E2" s="19"/>
      <c r="F2" s="19"/>
      <c r="G2" s="19"/>
      <c r="H2" s="19"/>
      <c r="I2" s="19"/>
      <c r="J2" s="19"/>
      <c r="K2" s="20"/>
      <c r="L2" s="63"/>
      <c r="M2" s="64"/>
    </row>
    <row r="4" spans="1:13" ht="14.25">
      <c r="A4" t="s">
        <v>1</v>
      </c>
      <c r="B4" s="22" t="s">
        <v>60</v>
      </c>
      <c r="C4" s="23"/>
      <c r="E4" t="s">
        <v>8</v>
      </c>
      <c r="F4" s="39" t="s">
        <v>134</v>
      </c>
      <c r="G4" s="40"/>
      <c r="I4" t="s">
        <v>11</v>
      </c>
      <c r="L4" s="24"/>
      <c r="M4" s="25"/>
    </row>
    <row r="5" spans="2:7" ht="14.25">
      <c r="B5" s="7" t="s">
        <v>54</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15</v>
      </c>
      <c r="M13" s="25"/>
    </row>
    <row r="15" spans="1:13" ht="14.25">
      <c r="A15" t="s">
        <v>6</v>
      </c>
      <c r="B15" s="26">
        <f>Classes!E71</f>
        <v>0</v>
      </c>
      <c r="C15" s="28"/>
      <c r="E15" s="51" t="s">
        <v>204</v>
      </c>
      <c r="F15" s="26" t="s">
        <v>279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278</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280</v>
      </c>
      <c r="G25" s="46"/>
      <c r="H25" s="46"/>
      <c r="I25" s="46"/>
      <c r="J25" s="46"/>
      <c r="K25" s="46"/>
      <c r="L25" s="46"/>
      <c r="M25" s="40"/>
    </row>
    <row r="26" spans="6:13" ht="14.25">
      <c r="F26" s="41"/>
      <c r="G26" s="47"/>
      <c r="H26" s="47"/>
      <c r="I26" s="47"/>
      <c r="J26" s="47"/>
      <c r="K26" s="47"/>
      <c r="L26" s="47"/>
      <c r="M26" s="42"/>
    </row>
    <row r="27" spans="1:13" ht="14.25">
      <c r="A27" t="s">
        <v>20</v>
      </c>
      <c r="B27" s="24" t="s">
        <v>268</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68.xml><?xml version="1.0" encoding="utf-8"?>
<worksheet xmlns="http://schemas.openxmlformats.org/spreadsheetml/2006/main" xmlns:r="http://schemas.openxmlformats.org/officeDocument/2006/relationships">
  <dimension ref="A1:M30"/>
  <sheetViews>
    <sheetView zoomScalePageLayoutView="0" workbookViewId="0" topLeftCell="A6">
      <selection activeCell="P26" sqref="P26"/>
    </sheetView>
  </sheetViews>
  <sheetFormatPr defaultColWidth="9.140625" defaultRowHeight="15"/>
  <sheetData>
    <row r="1" spans="1:13" ht="14.25">
      <c r="A1" s="9" t="s">
        <v>0</v>
      </c>
      <c r="B1" s="10"/>
      <c r="C1" s="11"/>
      <c r="D1" s="15" t="s">
        <v>281</v>
      </c>
      <c r="E1" s="16"/>
      <c r="F1" s="16"/>
      <c r="G1" s="16"/>
      <c r="H1" s="16"/>
      <c r="I1" s="16"/>
      <c r="J1" s="16"/>
      <c r="K1" s="17"/>
      <c r="L1" s="67" t="str">
        <f>Classes!E34</f>
        <v>GT CARS WITH LIGHTS</v>
      </c>
      <c r="M1" s="62"/>
    </row>
    <row r="2" spans="1:13" ht="14.25">
      <c r="A2" s="12"/>
      <c r="B2" s="13"/>
      <c r="C2" s="14"/>
      <c r="D2" s="18"/>
      <c r="E2" s="19"/>
      <c r="F2" s="19"/>
      <c r="G2" s="19"/>
      <c r="H2" s="19"/>
      <c r="I2" s="19"/>
      <c r="J2" s="19"/>
      <c r="K2" s="20"/>
      <c r="L2" s="63"/>
      <c r="M2" s="64"/>
    </row>
    <row r="4" spans="1:13" ht="14.25">
      <c r="A4" t="s">
        <v>1</v>
      </c>
      <c r="B4" s="22" t="s">
        <v>160</v>
      </c>
      <c r="C4" s="23"/>
      <c r="E4" t="s">
        <v>8</v>
      </c>
      <c r="F4" s="39" t="s">
        <v>172</v>
      </c>
      <c r="G4" s="40"/>
      <c r="I4" t="s">
        <v>11</v>
      </c>
      <c r="L4" s="24" t="s">
        <v>284</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Classes!E73</f>
        <v>0</v>
      </c>
      <c r="C15" s="28"/>
      <c r="E15" s="51" t="s">
        <v>21</v>
      </c>
      <c r="F15" s="26" t="s">
        <v>282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283</v>
      </c>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26"/>
      <c r="G25" s="27"/>
      <c r="H25" s="27"/>
      <c r="I25" s="27"/>
      <c r="J25" s="27"/>
      <c r="K25" s="27"/>
      <c r="L25" s="27"/>
      <c r="M25" s="28"/>
    </row>
    <row r="26" spans="6:13" ht="14.25">
      <c r="F26" s="29"/>
      <c r="G26" s="30"/>
      <c r="H26" s="30"/>
      <c r="I26" s="30"/>
      <c r="J26" s="30"/>
      <c r="K26" s="30"/>
      <c r="L26" s="30"/>
      <c r="M26" s="31"/>
    </row>
    <row r="27" spans="1:13" ht="14.25">
      <c r="A27" t="s">
        <v>20</v>
      </c>
      <c r="B27" s="24" t="s">
        <v>268</v>
      </c>
      <c r="C27" s="25"/>
      <c r="F27" s="29"/>
      <c r="G27" s="30"/>
      <c r="H27" s="30"/>
      <c r="I27" s="30"/>
      <c r="J27" s="30"/>
      <c r="K27" s="30"/>
      <c r="L27" s="30"/>
      <c r="M27" s="31"/>
    </row>
    <row r="28" spans="6:13" ht="14.25">
      <c r="F28" s="32"/>
      <c r="G28" s="33"/>
      <c r="H28" s="33"/>
      <c r="I28" s="33"/>
      <c r="J28" s="33"/>
      <c r="K28" s="33"/>
      <c r="L28" s="33"/>
      <c r="M28" s="3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69.xml><?xml version="1.0" encoding="utf-8"?>
<worksheet xmlns="http://schemas.openxmlformats.org/spreadsheetml/2006/main" xmlns:r="http://schemas.openxmlformats.org/officeDocument/2006/relationships">
  <dimension ref="A1:M30"/>
  <sheetViews>
    <sheetView zoomScalePageLayoutView="0" workbookViewId="0" topLeftCell="A6">
      <selection activeCell="B20" sqref="B20"/>
    </sheetView>
  </sheetViews>
  <sheetFormatPr defaultColWidth="9.140625" defaultRowHeight="15"/>
  <sheetData>
    <row r="1" spans="1:13" ht="14.25">
      <c r="A1" s="9" t="s">
        <v>0</v>
      </c>
      <c r="B1" s="10"/>
      <c r="C1" s="11"/>
      <c r="D1" s="15" t="s">
        <v>286</v>
      </c>
      <c r="E1" s="16"/>
      <c r="F1" s="16"/>
      <c r="G1" s="16"/>
      <c r="H1" s="16"/>
      <c r="I1" s="16"/>
      <c r="J1" s="16"/>
      <c r="K1" s="17"/>
      <c r="L1" s="21" t="str">
        <f>Classes!F23</f>
        <v>LIGHTWEIGHT F1</v>
      </c>
      <c r="M1" s="21"/>
    </row>
    <row r="2" spans="1:13" ht="14.25">
      <c r="A2" s="12"/>
      <c r="B2" s="13"/>
      <c r="C2" s="14"/>
      <c r="D2" s="18"/>
      <c r="E2" s="19"/>
      <c r="F2" s="19"/>
      <c r="G2" s="19"/>
      <c r="H2" s="19"/>
      <c r="I2" s="19"/>
      <c r="J2" s="19"/>
      <c r="K2" s="20"/>
      <c r="L2" s="21"/>
      <c r="M2" s="21"/>
    </row>
    <row r="4" spans="1:13" ht="14.25">
      <c r="A4" t="s">
        <v>1</v>
      </c>
      <c r="B4" s="22" t="s">
        <v>48</v>
      </c>
      <c r="C4" s="23"/>
      <c r="E4" t="s">
        <v>8</v>
      </c>
      <c r="F4" s="39" t="s">
        <v>107</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31</v>
      </c>
      <c r="C13" s="25"/>
      <c r="E13" t="s">
        <v>10</v>
      </c>
      <c r="F13" s="24"/>
      <c r="G13" s="25"/>
      <c r="I13" t="s">
        <v>14</v>
      </c>
      <c r="L13" s="24" t="s">
        <v>37</v>
      </c>
      <c r="M13" s="25"/>
    </row>
    <row r="15" spans="1:13" ht="14.25">
      <c r="A15" t="s">
        <v>6</v>
      </c>
      <c r="B15" s="26">
        <f>Classes!F62</f>
        <v>0</v>
      </c>
      <c r="C15" s="28"/>
      <c r="E15" s="51" t="s">
        <v>204</v>
      </c>
      <c r="F15" s="26" t="s">
        <v>287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t="s">
        <v>288</v>
      </c>
      <c r="G20" s="46"/>
      <c r="H20" s="46"/>
      <c r="I20" s="46"/>
      <c r="J20" s="46"/>
      <c r="K20" s="46"/>
      <c r="L20" s="46"/>
      <c r="M20" s="40"/>
    </row>
    <row r="21" spans="1:13" ht="14.25">
      <c r="A21" t="s">
        <v>7</v>
      </c>
      <c r="B21" s="26" t="s">
        <v>285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289</v>
      </c>
      <c r="G25" s="46"/>
      <c r="H25" s="46"/>
      <c r="I25" s="46"/>
      <c r="J25" s="46"/>
      <c r="K25" s="46"/>
      <c r="L25" s="46"/>
      <c r="M25" s="40"/>
    </row>
    <row r="26" spans="6:13" ht="14.25">
      <c r="F26" s="41"/>
      <c r="G26" s="47"/>
      <c r="H26" s="47"/>
      <c r="I26" s="47"/>
      <c r="J26" s="47"/>
      <c r="K26" s="47"/>
      <c r="L26" s="47"/>
      <c r="M26" s="42"/>
    </row>
    <row r="27" spans="1:13" ht="14.25">
      <c r="A27" t="s">
        <v>20</v>
      </c>
      <c r="B27" s="24"/>
      <c r="C27" s="25"/>
      <c r="F27" s="41"/>
      <c r="G27" s="47"/>
      <c r="H27" s="47"/>
      <c r="I27" s="47"/>
      <c r="J27" s="47"/>
      <c r="K27" s="47"/>
      <c r="L27" s="47"/>
      <c r="M27" s="42"/>
    </row>
    <row r="28" spans="6:13" ht="14.25">
      <c r="F28" s="43"/>
      <c r="G28" s="48"/>
      <c r="H28" s="48"/>
      <c r="I28" s="48"/>
      <c r="J28" s="48"/>
      <c r="K28" s="48"/>
      <c r="L28" s="48"/>
      <c r="M28" s="44"/>
    </row>
    <row r="29" spans="1:3" ht="14.25">
      <c r="A29" t="s">
        <v>22</v>
      </c>
      <c r="B29" s="24"/>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47</v>
      </c>
      <c r="E1" s="16"/>
      <c r="F1" s="16"/>
      <c r="G1" s="16"/>
      <c r="H1" s="16"/>
      <c r="I1" s="16"/>
      <c r="J1" s="16"/>
      <c r="K1" s="17"/>
      <c r="L1" s="87" t="str">
        <f>Classes!A11</f>
        <v>HORNBY LOTUS / CATERHAM</v>
      </c>
      <c r="M1" s="88"/>
    </row>
    <row r="2" spans="1:13" ht="14.25">
      <c r="A2" s="12"/>
      <c r="B2" s="13"/>
      <c r="C2" s="14"/>
      <c r="D2" s="18"/>
      <c r="E2" s="19"/>
      <c r="F2" s="19"/>
      <c r="G2" s="19"/>
      <c r="H2" s="19"/>
      <c r="I2" s="19"/>
      <c r="J2" s="19"/>
      <c r="K2" s="20"/>
      <c r="L2" s="89"/>
      <c r="M2" s="90"/>
    </row>
    <row r="4" spans="1:13" ht="14.25">
      <c r="A4" t="s">
        <v>1</v>
      </c>
      <c r="B4" s="22" t="s">
        <v>48</v>
      </c>
      <c r="C4" s="23"/>
      <c r="E4" t="s">
        <v>8</v>
      </c>
      <c r="F4" s="39" t="s">
        <v>35</v>
      </c>
      <c r="G4" s="40"/>
      <c r="I4" t="s">
        <v>11</v>
      </c>
      <c r="L4" s="24"/>
      <c r="M4" s="25"/>
    </row>
    <row r="5" spans="2:7" ht="14.25">
      <c r="B5" s="7" t="s">
        <v>324</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49</v>
      </c>
      <c r="C11" s="36"/>
      <c r="E11" s="45"/>
    </row>
    <row r="13" spans="1:13" ht="14.25">
      <c r="A13" t="s">
        <v>5</v>
      </c>
      <c r="B13" s="24" t="s">
        <v>25</v>
      </c>
      <c r="C13" s="25"/>
      <c r="E13" t="s">
        <v>10</v>
      </c>
      <c r="F13" s="24"/>
      <c r="G13" s="25"/>
      <c r="I13" t="s">
        <v>14</v>
      </c>
      <c r="L13" s="24" t="s">
        <v>37</v>
      </c>
      <c r="M13" s="25"/>
    </row>
    <row r="15" spans="1:13" ht="14.25">
      <c r="A15" t="s">
        <v>6</v>
      </c>
      <c r="B15" s="26">
        <f>Classes!A50</f>
        <v>0</v>
      </c>
      <c r="C15" s="28"/>
      <c r="E15" s="51" t="s">
        <v>204</v>
      </c>
      <c r="F15" s="39" t="s">
        <v>316</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c r="G20" s="46"/>
      <c r="H20" s="46"/>
      <c r="I20" s="46"/>
      <c r="J20" s="46"/>
      <c r="K20" s="46"/>
      <c r="L20" s="46"/>
      <c r="M20" s="40"/>
    </row>
    <row r="21" spans="1:13" ht="14.25">
      <c r="A21" t="s">
        <v>7</v>
      </c>
      <c r="B21" s="26" t="s">
        <v>50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60" t="s">
        <v>423</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hyperlinks>
    <hyperlink ref="F30" r:id="rId1" display="http://www.solentslotcarclub.co.uk/classes/caterhamlotus.jpg"/>
  </hyperlinks>
  <printOptions/>
  <pageMargins left="0.7" right="0.7" top="0.75" bottom="0.75" header="0.3" footer="0.3"/>
  <pageSetup horizontalDpi="300" verticalDpi="300" orientation="landscape" r:id="rId2"/>
</worksheet>
</file>

<file path=xl/worksheets/sheet70.xml><?xml version="1.0" encoding="utf-8"?>
<worksheet xmlns="http://schemas.openxmlformats.org/spreadsheetml/2006/main" xmlns:r="http://schemas.openxmlformats.org/officeDocument/2006/relationships">
  <dimension ref="A1:M30"/>
  <sheetViews>
    <sheetView zoomScalePageLayoutView="0" workbookViewId="0" topLeftCell="A6">
      <selection activeCell="R22" sqref="R22"/>
    </sheetView>
  </sheetViews>
  <sheetFormatPr defaultColWidth="9.140625" defaultRowHeight="15"/>
  <sheetData>
    <row r="1" spans="1:13" ht="14.25">
      <c r="A1" s="9" t="s">
        <v>0</v>
      </c>
      <c r="B1" s="10"/>
      <c r="C1" s="11"/>
      <c r="D1" s="15" t="s">
        <v>290</v>
      </c>
      <c r="E1" s="16"/>
      <c r="F1" s="16"/>
      <c r="G1" s="16"/>
      <c r="H1" s="16"/>
      <c r="I1" s="16"/>
      <c r="J1" s="16"/>
      <c r="K1" s="17"/>
      <c r="L1" s="67" t="str">
        <f>Classes!F25</f>
        <v>SCALEXTRIC (UK) BTCC</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176</v>
      </c>
      <c r="C11" s="36"/>
      <c r="E11" s="45"/>
    </row>
    <row r="13" spans="1:13" ht="14.25">
      <c r="A13" t="s">
        <v>5</v>
      </c>
      <c r="B13" s="24" t="s">
        <v>25</v>
      </c>
      <c r="C13" s="25"/>
      <c r="E13" t="s">
        <v>10</v>
      </c>
      <c r="F13" s="24"/>
      <c r="G13" s="25"/>
      <c r="I13" t="s">
        <v>14</v>
      </c>
      <c r="L13" s="24" t="s">
        <v>37</v>
      </c>
      <c r="M13" s="25"/>
    </row>
    <row r="15" spans="1:13" ht="14.25">
      <c r="A15" t="s">
        <v>6</v>
      </c>
      <c r="B15" s="26">
        <f>Classes!F64</f>
        <v>0</v>
      </c>
      <c r="C15" s="28"/>
      <c r="E15" s="51" t="s">
        <v>204</v>
      </c>
      <c r="F15" s="26" t="s">
        <v>292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291</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t="s">
        <v>293</v>
      </c>
      <c r="G25" s="46"/>
      <c r="H25" s="46"/>
      <c r="I25" s="46"/>
      <c r="J25" s="46"/>
      <c r="K25" s="46"/>
      <c r="L25" s="46"/>
      <c r="M25" s="40"/>
    </row>
    <row r="26" spans="6:13" ht="14.25">
      <c r="F26" s="41"/>
      <c r="G26" s="47"/>
      <c r="H26" s="47"/>
      <c r="I26" s="47"/>
      <c r="J26" s="47"/>
      <c r="K26" s="47"/>
      <c r="L26" s="47"/>
      <c r="M26" s="42"/>
    </row>
    <row r="27" spans="1:13" ht="14.25">
      <c r="A27" t="s">
        <v>20</v>
      </c>
      <c r="B27" s="24" t="s">
        <v>294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1.xml><?xml version="1.0" encoding="utf-8"?>
<worksheet xmlns="http://schemas.openxmlformats.org/spreadsheetml/2006/main" xmlns:r="http://schemas.openxmlformats.org/officeDocument/2006/relationships">
  <dimension ref="A1:M30"/>
  <sheetViews>
    <sheetView zoomScalePageLayoutView="0" workbookViewId="0" topLeftCell="A6">
      <selection activeCell="L1" sqref="L1:M2"/>
    </sheetView>
  </sheetViews>
  <sheetFormatPr defaultColWidth="9.140625" defaultRowHeight="15"/>
  <sheetData>
    <row r="1" spans="1:13" ht="14.25">
      <c r="A1" s="9" t="s">
        <v>0</v>
      </c>
      <c r="B1" s="10"/>
      <c r="C1" s="11"/>
      <c r="D1" s="15" t="s">
        <v>295</v>
      </c>
      <c r="E1" s="16"/>
      <c r="F1" s="16"/>
      <c r="G1" s="16"/>
      <c r="H1" s="16"/>
      <c r="I1" s="16"/>
      <c r="J1" s="16"/>
      <c r="K1" s="17"/>
      <c r="L1" s="21" t="str">
        <f>Classes!F27</f>
        <v> AM RAID</v>
      </c>
      <c r="M1" s="21"/>
    </row>
    <row r="2" spans="1:13" ht="14.25">
      <c r="A2" s="12"/>
      <c r="B2" s="13"/>
      <c r="C2" s="14"/>
      <c r="D2" s="18"/>
      <c r="E2" s="19"/>
      <c r="F2" s="19"/>
      <c r="G2" s="19"/>
      <c r="H2" s="19"/>
      <c r="I2" s="19"/>
      <c r="J2" s="19"/>
      <c r="K2" s="20"/>
      <c r="L2" s="21"/>
      <c r="M2" s="21"/>
    </row>
    <row r="4" spans="1:13" ht="14.25">
      <c r="A4" t="s">
        <v>1</v>
      </c>
      <c r="B4" s="22" t="s">
        <v>160</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25</v>
      </c>
      <c r="G10" s="25"/>
      <c r="I10" t="s">
        <v>17</v>
      </c>
      <c r="L10" s="24" t="s">
        <v>297</v>
      </c>
      <c r="M10" s="25"/>
    </row>
    <row r="11" spans="1:5" ht="14.25">
      <c r="A11" t="s">
        <v>3</v>
      </c>
      <c r="B11" s="35"/>
      <c r="C11" s="36"/>
      <c r="E11" s="45"/>
    </row>
    <row r="13" spans="1:13" ht="14.25">
      <c r="A13" t="s">
        <v>5</v>
      </c>
      <c r="B13" s="24" t="s">
        <v>31</v>
      </c>
      <c r="C13" s="25"/>
      <c r="E13" t="s">
        <v>10</v>
      </c>
      <c r="F13" s="24"/>
      <c r="G13" s="25"/>
      <c r="I13" t="s">
        <v>14</v>
      </c>
      <c r="L13" s="24" t="s">
        <v>297</v>
      </c>
      <c r="M13" s="25"/>
    </row>
    <row r="15" spans="1:13" ht="14.25">
      <c r="A15" t="s">
        <v>6</v>
      </c>
      <c r="B15" s="26">
        <f>Classes!F66</f>
        <v>0</v>
      </c>
      <c r="C15" s="28"/>
      <c r="E15" s="51" t="s">
        <v>109</v>
      </c>
      <c r="F15" s="26" t="s">
        <v>298</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183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294</v>
      </c>
      <c r="C27" s="25"/>
      <c r="F27" s="41"/>
      <c r="G27" s="47"/>
      <c r="H27" s="47"/>
      <c r="I27" s="47"/>
      <c r="J27" s="47"/>
      <c r="K27" s="47"/>
      <c r="L27" s="47"/>
      <c r="M27" s="42"/>
    </row>
    <row r="28" spans="6:13" ht="14.25">
      <c r="F28" s="43"/>
      <c r="G28" s="48"/>
      <c r="H28" s="48"/>
      <c r="I28" s="48"/>
      <c r="J28" s="48"/>
      <c r="K28" s="48"/>
      <c r="L28" s="48"/>
      <c r="M28" s="44"/>
    </row>
    <row r="29" spans="1:3" ht="14.25">
      <c r="A29" t="s">
        <v>22</v>
      </c>
      <c r="B29" s="24" t="s">
        <v>296</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2.xml><?xml version="1.0" encoding="utf-8"?>
<worksheet xmlns="http://schemas.openxmlformats.org/spreadsheetml/2006/main" xmlns:r="http://schemas.openxmlformats.org/officeDocument/2006/relationships">
  <dimension ref="A1:M30"/>
  <sheetViews>
    <sheetView zoomScalePageLayoutView="0" workbookViewId="0" topLeftCell="A4">
      <selection activeCell="O23" sqref="O23"/>
    </sheetView>
  </sheetViews>
  <sheetFormatPr defaultColWidth="9.140625" defaultRowHeight="15"/>
  <sheetData>
    <row r="1" spans="1:13" ht="14.25">
      <c r="A1" s="9" t="s">
        <v>0</v>
      </c>
      <c r="B1" s="10"/>
      <c r="C1" s="11"/>
      <c r="D1" s="15" t="s">
        <v>299</v>
      </c>
      <c r="E1" s="16"/>
      <c r="F1" s="16"/>
      <c r="G1" s="16"/>
      <c r="H1" s="16"/>
      <c r="I1" s="16"/>
      <c r="J1" s="16"/>
      <c r="K1" s="17"/>
      <c r="L1" s="21" t="str">
        <f>Classes!F32</f>
        <v>RESIN KITS</v>
      </c>
      <c r="M1" s="21"/>
    </row>
    <row r="2" spans="1:13" ht="14.25">
      <c r="A2" s="12"/>
      <c r="B2" s="13"/>
      <c r="C2" s="14"/>
      <c r="D2" s="18"/>
      <c r="E2" s="19"/>
      <c r="F2" s="19"/>
      <c r="G2" s="19"/>
      <c r="H2" s="19"/>
      <c r="I2" s="19"/>
      <c r="J2" s="19"/>
      <c r="K2" s="20"/>
      <c r="L2" s="21"/>
      <c r="M2" s="21"/>
    </row>
    <row r="4" spans="1:13" ht="14.25">
      <c r="A4" t="s">
        <v>1</v>
      </c>
      <c r="B4" s="22" t="s">
        <v>160</v>
      </c>
      <c r="C4" s="23"/>
      <c r="E4" t="s">
        <v>8</v>
      </c>
      <c r="F4" s="39" t="s">
        <v>107</v>
      </c>
      <c r="G4" s="40"/>
      <c r="I4" t="s">
        <v>11</v>
      </c>
      <c r="L4" s="24" t="s">
        <v>300</v>
      </c>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t="s">
        <v>301</v>
      </c>
      <c r="M8" s="25"/>
    </row>
    <row r="10" spans="1:13" ht="14.25">
      <c r="A10" t="s">
        <v>2</v>
      </c>
      <c r="B10" s="22" t="s">
        <v>31</v>
      </c>
      <c r="C10" s="23"/>
      <c r="E10" s="45" t="s">
        <v>9</v>
      </c>
      <c r="F10" s="24" t="s">
        <v>31</v>
      </c>
      <c r="G10" s="25"/>
      <c r="I10" t="s">
        <v>17</v>
      </c>
      <c r="L10" s="24" t="s">
        <v>15</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Classes!F69</f>
        <v>0</v>
      </c>
      <c r="C15" s="28"/>
      <c r="E15" s="51" t="s">
        <v>21</v>
      </c>
      <c r="F15" s="26" t="s">
        <v>302</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294</v>
      </c>
      <c r="C27" s="25"/>
      <c r="F27" s="41"/>
      <c r="G27" s="47"/>
      <c r="H27" s="47"/>
      <c r="I27" s="47"/>
      <c r="J27" s="47"/>
      <c r="K27" s="47"/>
      <c r="L27" s="47"/>
      <c r="M27" s="42"/>
    </row>
    <row r="28" spans="6:13" ht="14.25">
      <c r="F28" s="43"/>
      <c r="G28" s="48"/>
      <c r="H28" s="48"/>
      <c r="I28" s="48"/>
      <c r="J28" s="48"/>
      <c r="K28" s="48"/>
      <c r="L28" s="48"/>
      <c r="M28" s="44"/>
    </row>
    <row r="29" spans="1:3" ht="14.25">
      <c r="A29" t="s">
        <v>22</v>
      </c>
      <c r="B29" s="24" t="s">
        <v>38</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3.xml><?xml version="1.0" encoding="utf-8"?>
<worksheet xmlns="http://schemas.openxmlformats.org/spreadsheetml/2006/main" xmlns:r="http://schemas.openxmlformats.org/officeDocument/2006/relationships">
  <dimension ref="A1:M30"/>
  <sheetViews>
    <sheetView zoomScalePageLayoutView="0" workbookViewId="0" topLeftCell="A6">
      <selection activeCell="P16" sqref="P16"/>
    </sheetView>
  </sheetViews>
  <sheetFormatPr defaultColWidth="9.140625" defaultRowHeight="15"/>
  <sheetData>
    <row r="1" spans="1:13" ht="14.25">
      <c r="A1" s="9" t="s">
        <v>0</v>
      </c>
      <c r="B1" s="10"/>
      <c r="C1" s="11"/>
      <c r="D1" s="15" t="s">
        <v>303</v>
      </c>
      <c r="E1" s="16"/>
      <c r="F1" s="16"/>
      <c r="G1" s="16"/>
      <c r="H1" s="16"/>
      <c r="I1" s="16"/>
      <c r="J1" s="16"/>
      <c r="K1" s="17"/>
      <c r="L1" s="21" t="str">
        <f>Classes!F32</f>
        <v>RESIN KITS</v>
      </c>
      <c r="M1" s="21"/>
    </row>
    <row r="2" spans="1:13" ht="14.25">
      <c r="A2" s="12"/>
      <c r="B2" s="13"/>
      <c r="C2" s="14"/>
      <c r="D2" s="18"/>
      <c r="E2" s="19"/>
      <c r="F2" s="19"/>
      <c r="G2" s="19"/>
      <c r="H2" s="19"/>
      <c r="I2" s="19"/>
      <c r="J2" s="19"/>
      <c r="K2" s="20"/>
      <c r="L2" s="21"/>
      <c r="M2" s="21"/>
    </row>
    <row r="4" spans="1:13" ht="14.25">
      <c r="A4" t="s">
        <v>1</v>
      </c>
      <c r="B4" s="22" t="s">
        <v>160</v>
      </c>
      <c r="C4" s="23"/>
      <c r="E4" t="s">
        <v>8</v>
      </c>
      <c r="F4" s="39" t="s">
        <v>41</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Classes!F56</f>
        <v>0</v>
      </c>
      <c r="C15" s="28"/>
      <c r="E15" s="51" t="s">
        <v>21</v>
      </c>
      <c r="F15" s="26" t="s">
        <v>305</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304</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294</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4.xml><?xml version="1.0" encoding="utf-8"?>
<worksheet xmlns="http://schemas.openxmlformats.org/spreadsheetml/2006/main" xmlns:r="http://schemas.openxmlformats.org/officeDocument/2006/relationships">
  <dimension ref="A1:M30"/>
  <sheetViews>
    <sheetView zoomScalePageLayoutView="0" workbookViewId="0" topLeftCell="A2">
      <selection activeCell="P18" sqref="P18"/>
    </sheetView>
  </sheetViews>
  <sheetFormatPr defaultColWidth="9.140625" defaultRowHeight="15"/>
  <sheetData>
    <row r="1" spans="1:13" ht="14.25">
      <c r="A1" s="9" t="s">
        <v>0</v>
      </c>
      <c r="B1" s="10"/>
      <c r="C1" s="11"/>
      <c r="D1" s="15" t="s">
        <v>306</v>
      </c>
      <c r="E1" s="16"/>
      <c r="F1" s="16"/>
      <c r="G1" s="16"/>
      <c r="H1" s="16"/>
      <c r="I1" s="16"/>
      <c r="J1" s="16"/>
      <c r="K1" s="17"/>
      <c r="L1" s="67" t="str">
        <f>Classes!F34</f>
        <v>SCALEXTRIC (UK) CLASSIC SALOON</v>
      </c>
      <c r="M1" s="62"/>
    </row>
    <row r="2" spans="1:13" ht="14.25">
      <c r="A2" s="12"/>
      <c r="B2" s="13"/>
      <c r="C2" s="14"/>
      <c r="D2" s="18"/>
      <c r="E2" s="19"/>
      <c r="F2" s="19"/>
      <c r="G2" s="19"/>
      <c r="H2" s="19"/>
      <c r="I2" s="19"/>
      <c r="J2" s="19"/>
      <c r="K2" s="20"/>
      <c r="L2" s="63"/>
      <c r="M2" s="64"/>
    </row>
    <row r="4" spans="1:13" ht="14.25">
      <c r="A4" t="s">
        <v>1</v>
      </c>
      <c r="B4" s="22" t="s">
        <v>48</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37</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Classes!F73</f>
        <v>0</v>
      </c>
      <c r="C15" s="28"/>
      <c r="E15" s="51" t="s">
        <v>21</v>
      </c>
      <c r="F15" s="26" t="s">
        <v>307</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210</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c r="C27" s="25"/>
      <c r="F27" s="41"/>
      <c r="G27" s="47"/>
      <c r="H27" s="47"/>
      <c r="I27" s="47"/>
      <c r="J27" s="47"/>
      <c r="K27" s="47"/>
      <c r="L27" s="47"/>
      <c r="M27" s="42"/>
    </row>
    <row r="28" spans="6:13" ht="14.25">
      <c r="F28" s="43"/>
      <c r="G28" s="48"/>
      <c r="H28" s="48"/>
      <c r="I28" s="48"/>
      <c r="J28" s="48"/>
      <c r="K28" s="48"/>
      <c r="L28" s="48"/>
      <c r="M28" s="44"/>
    </row>
    <row r="29" spans="1:3" ht="14.25">
      <c r="A29" t="s">
        <v>22</v>
      </c>
      <c r="B29" s="24"/>
      <c r="C29" s="25"/>
    </row>
    <row r="30" spans="4:13" ht="14.25">
      <c r="D30" s="38" t="s">
        <v>19</v>
      </c>
      <c r="E30" s="38"/>
      <c r="F30" s="24"/>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5.xml><?xml version="1.0" encoding="utf-8"?>
<worksheet xmlns="http://schemas.openxmlformats.org/spreadsheetml/2006/main" xmlns:r="http://schemas.openxmlformats.org/officeDocument/2006/relationships">
  <dimension ref="A1:M30"/>
  <sheetViews>
    <sheetView zoomScalePageLayoutView="0" workbookViewId="0" topLeftCell="A1">
      <selection activeCell="Q22" sqref="Q22"/>
    </sheetView>
  </sheetViews>
  <sheetFormatPr defaultColWidth="9.140625" defaultRowHeight="15"/>
  <sheetData>
    <row r="1" spans="1:13" ht="14.25">
      <c r="A1" s="9" t="s">
        <v>0</v>
      </c>
      <c r="B1" s="10"/>
      <c r="C1" s="11"/>
      <c r="D1" s="15" t="s">
        <v>52</v>
      </c>
      <c r="E1" s="16"/>
      <c r="F1" s="16"/>
      <c r="G1" s="16"/>
      <c r="H1" s="16"/>
      <c r="I1" s="16"/>
      <c r="J1" s="16"/>
      <c r="K1" s="17"/>
      <c r="L1" s="59" t="s">
        <v>53</v>
      </c>
      <c r="M1" s="59"/>
    </row>
    <row r="2" spans="1:13" ht="14.25">
      <c r="A2" s="12"/>
      <c r="B2" s="13"/>
      <c r="C2" s="14"/>
      <c r="D2" s="18"/>
      <c r="E2" s="19"/>
      <c r="F2" s="19"/>
      <c r="G2" s="19"/>
      <c r="H2" s="19"/>
      <c r="I2" s="19"/>
      <c r="J2" s="19"/>
      <c r="K2" s="20"/>
      <c r="L2" s="59"/>
      <c r="M2" s="59"/>
    </row>
    <row r="4" spans="1:13" ht="14.25">
      <c r="A4" t="s">
        <v>1</v>
      </c>
      <c r="B4" s="22" t="s">
        <v>60</v>
      </c>
      <c r="C4" s="23"/>
      <c r="E4" t="s">
        <v>8</v>
      </c>
      <c r="F4" s="39" t="s">
        <v>35</v>
      </c>
      <c r="G4" s="40"/>
      <c r="I4" t="s">
        <v>11</v>
      </c>
      <c r="L4" s="24"/>
      <c r="M4" s="25"/>
    </row>
    <row r="5" spans="2:7" ht="14.25">
      <c r="B5" s="7" t="s">
        <v>54</v>
      </c>
      <c r="C5" s="8"/>
      <c r="F5" s="41"/>
      <c r="G5" s="42"/>
    </row>
    <row r="6" spans="2:13" ht="14.25">
      <c r="B6" s="7" t="s">
        <v>55</v>
      </c>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61</v>
      </c>
      <c r="C11" s="36"/>
      <c r="E11" s="45"/>
    </row>
    <row r="13" spans="1:13" ht="14.25">
      <c r="A13" t="s">
        <v>5</v>
      </c>
      <c r="B13" s="24" t="s">
        <v>31</v>
      </c>
      <c r="C13" s="25"/>
      <c r="E13" t="s">
        <v>10</v>
      </c>
      <c r="F13" s="24"/>
      <c r="G13" s="25"/>
      <c r="I13" t="s">
        <v>14</v>
      </c>
      <c r="L13" s="24" t="s">
        <v>37</v>
      </c>
      <c r="M13" s="25"/>
    </row>
    <row r="15" spans="1:13" ht="14.25">
      <c r="A15" t="s">
        <v>6</v>
      </c>
      <c r="B15" s="26" t="s">
        <v>56</v>
      </c>
      <c r="C15" s="28"/>
      <c r="E15" s="51" t="s">
        <v>21</v>
      </c>
      <c r="F15" s="39"/>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39" t="s">
        <v>59</v>
      </c>
      <c r="G20" s="46"/>
      <c r="H20" s="46"/>
      <c r="I20" s="46"/>
      <c r="J20" s="46"/>
      <c r="K20" s="46"/>
      <c r="L20" s="46"/>
      <c r="M20" s="40"/>
    </row>
    <row r="21" spans="1:13" ht="14.25">
      <c r="A21" t="s">
        <v>7</v>
      </c>
      <c r="B21" s="26" t="s">
        <v>57</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29</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76.xml><?xml version="1.0" encoding="utf-8"?>
<worksheet xmlns="http://schemas.openxmlformats.org/spreadsheetml/2006/main" xmlns:r="http://schemas.openxmlformats.org/officeDocument/2006/relationships">
  <dimension ref="A1:M30"/>
  <sheetViews>
    <sheetView zoomScalePageLayoutView="0" workbookViewId="0" topLeftCell="A1">
      <selection activeCell="P22" sqref="P22"/>
    </sheetView>
  </sheetViews>
  <sheetFormatPr defaultColWidth="9.140625" defaultRowHeight="15"/>
  <sheetData>
    <row r="1" spans="1:13" ht="14.25">
      <c r="A1" s="9" t="s">
        <v>0</v>
      </c>
      <c r="B1" s="10"/>
      <c r="C1" s="11"/>
      <c r="D1" s="15" t="s">
        <v>104</v>
      </c>
      <c r="E1" s="16"/>
      <c r="F1" s="16"/>
      <c r="G1" s="16"/>
      <c r="H1" s="16"/>
      <c r="I1" s="16"/>
      <c r="J1" s="16"/>
      <c r="K1" s="17"/>
      <c r="L1" s="107" t="str">
        <f>Classes!C11</f>
        <v>CARRERA ROAD SPORTS &amp; SALOON</v>
      </c>
      <c r="M1" s="108"/>
    </row>
    <row r="2" spans="1:13" ht="14.25">
      <c r="A2" s="12"/>
      <c r="B2" s="13"/>
      <c r="C2" s="14"/>
      <c r="D2" s="18"/>
      <c r="E2" s="19"/>
      <c r="F2" s="19"/>
      <c r="G2" s="19"/>
      <c r="H2" s="19"/>
      <c r="I2" s="19"/>
      <c r="J2" s="19"/>
      <c r="K2" s="20"/>
      <c r="L2" s="109"/>
      <c r="M2" s="110"/>
    </row>
    <row r="4" spans="1:13" ht="14.25">
      <c r="A4" t="s">
        <v>1</v>
      </c>
      <c r="B4" s="22" t="s">
        <v>24</v>
      </c>
      <c r="C4" s="23"/>
      <c r="E4" t="s">
        <v>8</v>
      </c>
      <c r="F4" s="39" t="s">
        <v>35</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25</v>
      </c>
      <c r="C10" s="23"/>
      <c r="E10" s="45" t="s">
        <v>9</v>
      </c>
      <c r="F10" s="24" t="s">
        <v>31</v>
      </c>
      <c r="G10" s="25"/>
      <c r="I10" t="s">
        <v>17</v>
      </c>
      <c r="L10" s="24" t="s">
        <v>37</v>
      </c>
      <c r="M10" s="25"/>
    </row>
    <row r="11" spans="1:5" ht="14.25">
      <c r="A11" t="s">
        <v>3</v>
      </c>
      <c r="B11" s="35" t="s">
        <v>61</v>
      </c>
      <c r="C11" s="36"/>
      <c r="E11" s="45"/>
    </row>
    <row r="13" spans="1:13" ht="14.25">
      <c r="A13" t="s">
        <v>5</v>
      </c>
      <c r="B13" s="24" t="s">
        <v>31</v>
      </c>
      <c r="C13" s="25"/>
      <c r="E13" t="s">
        <v>10</v>
      </c>
      <c r="F13" s="24"/>
      <c r="G13" s="25"/>
      <c r="I13" t="s">
        <v>14</v>
      </c>
      <c r="L13" s="24" t="s">
        <v>37</v>
      </c>
      <c r="M13" s="25"/>
    </row>
    <row r="15" spans="1:13" ht="14.25">
      <c r="A15" t="s">
        <v>6</v>
      </c>
      <c r="B15" s="26">
        <f>Classes!C50</f>
        <v>0</v>
      </c>
      <c r="C15" s="28"/>
      <c r="E15" s="51" t="s">
        <v>21</v>
      </c>
      <c r="F15" s="26"/>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105</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106" t="s">
        <v>428</v>
      </c>
      <c r="G25" s="46"/>
      <c r="H25" s="46"/>
      <c r="I25" s="46"/>
      <c r="J25" s="46"/>
      <c r="K25" s="46"/>
      <c r="L25" s="46"/>
      <c r="M25" s="40"/>
    </row>
    <row r="26" spans="6:13" ht="14.25">
      <c r="F26" s="41"/>
      <c r="G26" s="47"/>
      <c r="H26" s="47"/>
      <c r="I26" s="47"/>
      <c r="J26" s="47"/>
      <c r="K26" s="47"/>
      <c r="L26" s="47"/>
      <c r="M26" s="42"/>
    </row>
    <row r="27" spans="1:13" ht="14.25">
      <c r="A27" t="s">
        <v>20</v>
      </c>
      <c r="B27" s="24" t="s">
        <v>90</v>
      </c>
      <c r="C27" s="25"/>
      <c r="F27" s="41"/>
      <c r="G27" s="47"/>
      <c r="H27" s="47"/>
      <c r="I27" s="47"/>
      <c r="J27" s="47"/>
      <c r="K27" s="47"/>
      <c r="L27" s="47"/>
      <c r="M27" s="42"/>
    </row>
    <row r="28" spans="6:13" ht="14.25">
      <c r="F28" s="43"/>
      <c r="G28" s="48"/>
      <c r="H28" s="48"/>
      <c r="I28" s="48"/>
      <c r="J28" s="48"/>
      <c r="K28" s="48"/>
      <c r="L28" s="48"/>
      <c r="M28" s="44"/>
    </row>
    <row r="29" spans="1:3" ht="14.25">
      <c r="A29" t="s">
        <v>22</v>
      </c>
      <c r="B29" s="24" t="s">
        <v>51</v>
      </c>
      <c r="C29" s="25"/>
    </row>
    <row r="30" spans="4:13" ht="14.25">
      <c r="D30" s="38" t="s">
        <v>19</v>
      </c>
      <c r="E30" s="38"/>
      <c r="F30" s="24"/>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25" r:id="rId1" display="http://www.solentslotcarclub.co.uk/classes/nincogokart.jpg"/>
  </hyperlinks>
  <printOptions/>
  <pageMargins left="0.7" right="0.7" top="0.75" bottom="0.75" header="0.3" footer="0.3"/>
  <pageSetup horizontalDpi="300" verticalDpi="300" orientation="landscape" r:id="rId2"/>
</worksheet>
</file>

<file path=xl/worksheets/sheet8.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208</v>
      </c>
      <c r="E1" s="16"/>
      <c r="F1" s="16"/>
      <c r="G1" s="16"/>
      <c r="H1" s="16"/>
      <c r="I1" s="16"/>
      <c r="J1" s="16"/>
      <c r="K1" s="17"/>
      <c r="L1" s="67" t="str">
        <f>Classes!A13</f>
        <v>NINCO 2WD RALLY</v>
      </c>
      <c r="M1" s="62"/>
    </row>
    <row r="2" spans="1:13" ht="14.25">
      <c r="A2" s="12"/>
      <c r="B2" s="13"/>
      <c r="C2" s="14"/>
      <c r="D2" s="18"/>
      <c r="E2" s="19"/>
      <c r="F2" s="19"/>
      <c r="G2" s="19"/>
      <c r="H2" s="19"/>
      <c r="I2" s="19"/>
      <c r="J2" s="19"/>
      <c r="K2" s="20"/>
      <c r="L2" s="63"/>
      <c r="M2" s="64"/>
    </row>
    <row r="4" spans="1:13" ht="14.25">
      <c r="A4" t="s">
        <v>1</v>
      </c>
      <c r="B4" s="22" t="s">
        <v>24</v>
      </c>
      <c r="C4" s="23"/>
      <c r="E4" t="s">
        <v>8</v>
      </c>
      <c r="F4" s="39" t="s">
        <v>134</v>
      </c>
      <c r="G4" s="40"/>
      <c r="I4" t="s">
        <v>11</v>
      </c>
      <c r="L4" s="24"/>
      <c r="M4" s="25"/>
    </row>
    <row r="5" spans="2:7" ht="14.25">
      <c r="B5" s="7"/>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88</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Classes!A52</f>
        <v>0</v>
      </c>
      <c r="C15" s="28"/>
      <c r="E15" s="51" t="s">
        <v>109</v>
      </c>
      <c r="F15" s="26" t="s">
        <v>209</v>
      </c>
      <c r="G15" s="27"/>
      <c r="H15" s="27"/>
      <c r="I15" s="27"/>
      <c r="J15" s="27"/>
      <c r="K15" s="27"/>
      <c r="L15" s="27"/>
      <c r="M15" s="28"/>
    </row>
    <row r="16" spans="2:13" ht="14.25">
      <c r="B16" s="29"/>
      <c r="C16" s="31"/>
      <c r="E16" s="51"/>
      <c r="F16" s="29"/>
      <c r="G16" s="30"/>
      <c r="H16" s="30"/>
      <c r="I16" s="30"/>
      <c r="J16" s="30"/>
      <c r="K16" s="30"/>
      <c r="L16" s="30"/>
      <c r="M16" s="31"/>
    </row>
    <row r="17" spans="2:13" ht="14.25">
      <c r="B17" s="29"/>
      <c r="C17" s="31"/>
      <c r="E17" s="51"/>
      <c r="F17" s="29"/>
      <c r="G17" s="30"/>
      <c r="H17" s="30"/>
      <c r="I17" s="30"/>
      <c r="J17" s="30"/>
      <c r="K17" s="30"/>
      <c r="L17" s="30"/>
      <c r="M17" s="31"/>
    </row>
    <row r="18" spans="2:13" ht="14.25">
      <c r="B18" s="29"/>
      <c r="C18" s="31"/>
      <c r="E18" s="51"/>
      <c r="F18" s="32"/>
      <c r="G18" s="33"/>
      <c r="H18" s="33"/>
      <c r="I18" s="33"/>
      <c r="J18" s="33"/>
      <c r="K18" s="33"/>
      <c r="L18" s="33"/>
      <c r="M18" s="34"/>
    </row>
    <row r="19" spans="2:3" ht="14.25">
      <c r="B19" s="32"/>
      <c r="C19" s="34"/>
    </row>
    <row r="20" spans="5:13" ht="14.25">
      <c r="E20" t="s">
        <v>16</v>
      </c>
      <c r="F20" s="39"/>
      <c r="G20" s="46"/>
      <c r="H20" s="46"/>
      <c r="I20" s="46"/>
      <c r="J20" s="46"/>
      <c r="K20" s="46"/>
      <c r="L20" s="46"/>
      <c r="M20" s="40"/>
    </row>
    <row r="21" spans="1:13" ht="14.25">
      <c r="A21" t="s">
        <v>7</v>
      </c>
      <c r="B21" s="26" t="s">
        <v>413</v>
      </c>
      <c r="C21" s="28"/>
      <c r="F21" s="41"/>
      <c r="G21" s="47"/>
      <c r="H21" s="47"/>
      <c r="I21" s="47"/>
      <c r="J21" s="47"/>
      <c r="K21" s="47"/>
      <c r="L21" s="47"/>
      <c r="M21" s="42"/>
    </row>
    <row r="22" spans="2:13" ht="14.25">
      <c r="B22" s="29"/>
      <c r="C22" s="31"/>
      <c r="F22" s="41"/>
      <c r="G22" s="47"/>
      <c r="H22" s="47"/>
      <c r="I22" s="47"/>
      <c r="J22" s="47"/>
      <c r="K22" s="47"/>
      <c r="L22" s="47"/>
      <c r="M22" s="42"/>
    </row>
    <row r="23" spans="2:13" ht="14.25">
      <c r="B23" s="29"/>
      <c r="C23" s="31"/>
      <c r="F23" s="43"/>
      <c r="G23" s="48"/>
      <c r="H23" s="48"/>
      <c r="I23" s="48"/>
      <c r="J23" s="48"/>
      <c r="K23" s="48"/>
      <c r="L23" s="48"/>
      <c r="M23" s="4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207</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60" t="s">
        <v>424</v>
      </c>
      <c r="G30" s="37"/>
      <c r="H30" s="37"/>
      <c r="I30" s="37"/>
      <c r="J30" s="37"/>
      <c r="K30" s="37"/>
      <c r="L30" s="37"/>
      <c r="M30" s="25"/>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ninco2wdrally.jpg"/>
  </hyperlinks>
  <printOptions/>
  <pageMargins left="0.7" right="0.7" top="0.75" bottom="0.75" header="0.3" footer="0.3"/>
  <pageSetup horizontalDpi="300" verticalDpi="300" orientation="landscape" r:id="rId2"/>
</worksheet>
</file>

<file path=xl/worksheets/sheet9.xml><?xml version="1.0" encoding="utf-8"?>
<worksheet xmlns="http://schemas.openxmlformats.org/spreadsheetml/2006/main" xmlns:r="http://schemas.openxmlformats.org/officeDocument/2006/relationships">
  <dimension ref="A1:M30"/>
  <sheetViews>
    <sheetView zoomScalePageLayoutView="0" workbookViewId="0" topLeftCell="A6">
      <selection activeCell="F30" sqref="F30:M30"/>
    </sheetView>
  </sheetViews>
  <sheetFormatPr defaultColWidth="9.140625" defaultRowHeight="15"/>
  <sheetData>
    <row r="1" spans="1:13" ht="14.25">
      <c r="A1" s="9" t="s">
        <v>0</v>
      </c>
      <c r="B1" s="10"/>
      <c r="C1" s="11"/>
      <c r="D1" s="15" t="s">
        <v>81</v>
      </c>
      <c r="E1" s="16"/>
      <c r="F1" s="16"/>
      <c r="G1" s="16"/>
      <c r="H1" s="16"/>
      <c r="I1" s="16"/>
      <c r="J1" s="16"/>
      <c r="K1" s="17"/>
      <c r="L1" s="91" t="str">
        <f>Classes!B2</f>
        <v>CLASSIC SPANISH F1</v>
      </c>
      <c r="M1" s="92"/>
    </row>
    <row r="2" spans="1:13" ht="14.25">
      <c r="A2" s="12"/>
      <c r="B2" s="13"/>
      <c r="C2" s="14"/>
      <c r="D2" s="18"/>
      <c r="E2" s="19"/>
      <c r="F2" s="19"/>
      <c r="G2" s="19"/>
      <c r="H2" s="19"/>
      <c r="I2" s="19"/>
      <c r="J2" s="19"/>
      <c r="K2" s="20"/>
      <c r="L2" s="93"/>
      <c r="M2" s="94"/>
    </row>
    <row r="4" spans="1:13" ht="14.25">
      <c r="A4" t="s">
        <v>1</v>
      </c>
      <c r="B4" s="22" t="s">
        <v>54</v>
      </c>
      <c r="C4" s="23"/>
      <c r="E4" t="s">
        <v>8</v>
      </c>
      <c r="F4" s="39" t="s">
        <v>35</v>
      </c>
      <c r="G4" s="40"/>
      <c r="I4" t="s">
        <v>11</v>
      </c>
      <c r="L4" s="24" t="s">
        <v>82</v>
      </c>
      <c r="M4" s="25"/>
    </row>
    <row r="5" spans="2:7" ht="14.25">
      <c r="B5" s="7" t="s">
        <v>60</v>
      </c>
      <c r="C5" s="8"/>
      <c r="F5" s="41"/>
      <c r="G5" s="42"/>
    </row>
    <row r="6" spans="2:13" ht="14.25">
      <c r="B6" s="7"/>
      <c r="C6" s="8"/>
      <c r="F6" s="41"/>
      <c r="G6" s="42"/>
      <c r="I6" t="s">
        <v>12</v>
      </c>
      <c r="L6" s="24"/>
      <c r="M6" s="25"/>
    </row>
    <row r="7" spans="2:7" ht="14.25">
      <c r="B7" s="7"/>
      <c r="C7" s="8"/>
      <c r="F7" s="41"/>
      <c r="G7" s="42"/>
    </row>
    <row r="8" spans="2:13" ht="14.25">
      <c r="B8" s="35"/>
      <c r="C8" s="36"/>
      <c r="F8" s="43"/>
      <c r="G8" s="44"/>
      <c r="I8" t="s">
        <v>13</v>
      </c>
      <c r="L8" s="24"/>
      <c r="M8" s="25"/>
    </row>
    <row r="10" spans="1:13" ht="14.25">
      <c r="A10" t="s">
        <v>2</v>
      </c>
      <c r="B10" s="22" t="s">
        <v>31</v>
      </c>
      <c r="C10" s="23"/>
      <c r="E10" s="45" t="s">
        <v>9</v>
      </c>
      <c r="F10" s="24" t="s">
        <v>31</v>
      </c>
      <c r="G10" s="25"/>
      <c r="I10" t="s">
        <v>17</v>
      </c>
      <c r="L10" s="24" t="s">
        <v>71</v>
      </c>
      <c r="M10" s="25"/>
    </row>
    <row r="11" spans="1:5" ht="14.25">
      <c r="A11" t="s">
        <v>3</v>
      </c>
      <c r="B11" s="35"/>
      <c r="C11" s="36"/>
      <c r="E11" s="45"/>
    </row>
    <row r="13" spans="1:13" ht="14.25">
      <c r="A13" t="s">
        <v>5</v>
      </c>
      <c r="B13" s="24" t="s">
        <v>25</v>
      </c>
      <c r="C13" s="25"/>
      <c r="E13" t="s">
        <v>10</v>
      </c>
      <c r="F13" s="24"/>
      <c r="G13" s="25"/>
      <c r="I13" t="s">
        <v>14</v>
      </c>
      <c r="L13" s="24" t="s">
        <v>37</v>
      </c>
      <c r="M13" s="25"/>
    </row>
    <row r="15" spans="1:13" ht="14.25">
      <c r="A15" t="s">
        <v>6</v>
      </c>
      <c r="B15" s="26">
        <f>Classes!B41</f>
        <v>0</v>
      </c>
      <c r="C15" s="28"/>
      <c r="E15" s="51" t="s">
        <v>21</v>
      </c>
      <c r="F15" s="39" t="s">
        <v>84</v>
      </c>
      <c r="G15" s="46"/>
      <c r="H15" s="46"/>
      <c r="I15" s="46"/>
      <c r="J15" s="46"/>
      <c r="K15" s="46"/>
      <c r="L15" s="46"/>
      <c r="M15" s="40"/>
    </row>
    <row r="16" spans="2:13" ht="14.25">
      <c r="B16" s="29"/>
      <c r="C16" s="31"/>
      <c r="E16" s="51"/>
      <c r="F16" s="41"/>
      <c r="G16" s="47"/>
      <c r="H16" s="47"/>
      <c r="I16" s="47"/>
      <c r="J16" s="47"/>
      <c r="K16" s="47"/>
      <c r="L16" s="47"/>
      <c r="M16" s="42"/>
    </row>
    <row r="17" spans="2:13" ht="14.25">
      <c r="B17" s="29"/>
      <c r="C17" s="31"/>
      <c r="E17" s="51"/>
      <c r="F17" s="41"/>
      <c r="G17" s="47"/>
      <c r="H17" s="47"/>
      <c r="I17" s="47"/>
      <c r="J17" s="47"/>
      <c r="K17" s="47"/>
      <c r="L17" s="47"/>
      <c r="M17" s="42"/>
    </row>
    <row r="18" spans="2:13" ht="14.25">
      <c r="B18" s="29"/>
      <c r="C18" s="31"/>
      <c r="E18" s="51"/>
      <c r="F18" s="43"/>
      <c r="G18" s="48"/>
      <c r="H18" s="48"/>
      <c r="I18" s="48"/>
      <c r="J18" s="48"/>
      <c r="K18" s="48"/>
      <c r="L18" s="48"/>
      <c r="M18" s="44"/>
    </row>
    <row r="19" spans="2:3" ht="14.25">
      <c r="B19" s="32"/>
      <c r="C19" s="34"/>
    </row>
    <row r="20" spans="5:13" ht="14.25">
      <c r="E20" t="s">
        <v>16</v>
      </c>
      <c r="F20" s="26"/>
      <c r="G20" s="27"/>
      <c r="H20" s="27"/>
      <c r="I20" s="27"/>
      <c r="J20" s="27"/>
      <c r="K20" s="27"/>
      <c r="L20" s="27"/>
      <c r="M20" s="28"/>
    </row>
    <row r="21" spans="1:13" ht="14.25">
      <c r="A21" t="s">
        <v>7</v>
      </c>
      <c r="B21" s="26" t="s">
        <v>83</v>
      </c>
      <c r="C21" s="28"/>
      <c r="F21" s="29"/>
      <c r="G21" s="30"/>
      <c r="H21" s="30"/>
      <c r="I21" s="30"/>
      <c r="J21" s="30"/>
      <c r="K21" s="30"/>
      <c r="L21" s="30"/>
      <c r="M21" s="31"/>
    </row>
    <row r="22" spans="2:13" ht="14.25">
      <c r="B22" s="29"/>
      <c r="C22" s="31"/>
      <c r="F22" s="29"/>
      <c r="G22" s="30"/>
      <c r="H22" s="30"/>
      <c r="I22" s="30"/>
      <c r="J22" s="30"/>
      <c r="K22" s="30"/>
      <c r="L22" s="30"/>
      <c r="M22" s="31"/>
    </row>
    <row r="23" spans="2:13" ht="14.25">
      <c r="B23" s="29"/>
      <c r="C23" s="31"/>
      <c r="F23" s="32"/>
      <c r="G23" s="33"/>
      <c r="H23" s="33"/>
      <c r="I23" s="33"/>
      <c r="J23" s="33"/>
      <c r="K23" s="33"/>
      <c r="L23" s="33"/>
      <c r="M23" s="34"/>
    </row>
    <row r="24" spans="2:3" ht="14.25">
      <c r="B24" s="29"/>
      <c r="C24" s="31"/>
    </row>
    <row r="25" spans="2:13" ht="14.25">
      <c r="B25" s="32"/>
      <c r="C25" s="34"/>
      <c r="D25" s="49" t="s">
        <v>18</v>
      </c>
      <c r="E25" s="50"/>
      <c r="F25" s="39"/>
      <c r="G25" s="46"/>
      <c r="H25" s="46"/>
      <c r="I25" s="46"/>
      <c r="J25" s="46"/>
      <c r="K25" s="46"/>
      <c r="L25" s="46"/>
      <c r="M25" s="40"/>
    </row>
    <row r="26" spans="6:13" ht="14.25">
      <c r="F26" s="41"/>
      <c r="G26" s="47"/>
      <c r="H26" s="47"/>
      <c r="I26" s="47"/>
      <c r="J26" s="47"/>
      <c r="K26" s="47"/>
      <c r="L26" s="47"/>
      <c r="M26" s="42"/>
    </row>
    <row r="27" spans="1:13" ht="14.25">
      <c r="A27" t="s">
        <v>20</v>
      </c>
      <c r="B27" s="24" t="s">
        <v>66</v>
      </c>
      <c r="C27" s="25"/>
      <c r="F27" s="41"/>
      <c r="G27" s="47"/>
      <c r="H27" s="47"/>
      <c r="I27" s="47"/>
      <c r="J27" s="47"/>
      <c r="K27" s="47"/>
      <c r="L27" s="47"/>
      <c r="M27" s="42"/>
    </row>
    <row r="28" spans="6:13" ht="14.25">
      <c r="F28" s="43"/>
      <c r="G28" s="48"/>
      <c r="H28" s="48"/>
      <c r="I28" s="48"/>
      <c r="J28" s="48"/>
      <c r="K28" s="48"/>
      <c r="L28" s="48"/>
      <c r="M28" s="44"/>
    </row>
    <row r="29" spans="1:3" ht="14.25">
      <c r="A29" t="s">
        <v>22</v>
      </c>
      <c r="B29" s="24" t="s">
        <v>58</v>
      </c>
      <c r="C29" s="25"/>
    </row>
    <row r="30" spans="4:13" ht="14.25">
      <c r="D30" s="38" t="s">
        <v>19</v>
      </c>
      <c r="E30" s="38"/>
      <c r="F30" s="60" t="s">
        <v>418</v>
      </c>
      <c r="G30" s="37"/>
      <c r="H30" s="37"/>
      <c r="I30" s="37"/>
      <c r="J30" s="37"/>
      <c r="K30" s="37"/>
      <c r="L30" s="37"/>
      <c r="M30" s="25"/>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hyperlinks>
    <hyperlink ref="F30" r:id="rId1" display="http://www.solentslotcarclub.co.uk/classes/classicspanishf1.jpg"/>
  </hyperlinks>
  <printOptions/>
  <pageMargins left="0.7" right="0.7" top="0.75" bottom="0.75" header="0.3" footer="0.3"/>
  <pageSetup horizontalDpi="300" verticalDpi="3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cedricsue</dc:creator>
  <cp:keywords/>
  <dc:description/>
  <cp:lastModifiedBy>thatc</cp:lastModifiedBy>
  <cp:lastPrinted>2015-12-06T11:58:52Z</cp:lastPrinted>
  <dcterms:created xsi:type="dcterms:W3CDTF">2014-10-19T13:04:07Z</dcterms:created>
  <dcterms:modified xsi:type="dcterms:W3CDTF">2021-11-28T13:30:57Z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